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udio\Заказчики\PROSOLUTION\Ricardo\"/>
    </mc:Choice>
  </mc:AlternateContent>
  <bookViews>
    <workbookView xWindow="0" yWindow="0" windowWidth="24000" windowHeight="9600" tabRatio="830"/>
  </bookViews>
  <sheets>
    <sheet name="Серия MOTOR Стандарт" sheetId="1" r:id="rId1"/>
    <sheet name="Серия Industrial Power" sheetId="2" r:id="rId2"/>
    <sheet name="Volvo и Scania" sheetId="3" r:id="rId3"/>
    <sheet name="Серия MOTOR ЯМЗ" sheetId="4" r:id="rId4"/>
    <sheet name="Серия MOTOR Cummins" sheetId="5" r:id="rId5"/>
    <sheet name="Прицепы" sheetId="6" r:id="rId6"/>
    <sheet name="АВР" sheetId="7" r:id="rId7"/>
    <sheet name="Контейнеры и опции" sheetId="8" r:id="rId8"/>
  </sheets>
  <calcPr calcId="162913"/>
</workbook>
</file>

<file path=xl/calcChain.xml><?xml version="1.0" encoding="utf-8"?>
<calcChain xmlns="http://schemas.openxmlformats.org/spreadsheetml/2006/main">
  <c r="H23" i="4" l="1"/>
</calcChain>
</file>

<file path=xl/comments1.xml><?xml version="1.0" encoding="utf-8"?>
<comments xmlns="http://schemas.openxmlformats.org/spreadsheetml/2006/main">
  <authors>
    <author/>
  </authors>
  <commentList>
    <comment ref="A20" authorId="0" shapeId="0">
      <text>
        <r>
          <rPr>
            <sz val="11"/>
            <color rgb="FF000000"/>
            <rFont val="Calibri"/>
          </rPr>
          <t>Без бака</t>
        </r>
      </text>
    </comment>
    <comment ref="A21" authorId="0" shapeId="0">
      <text>
        <r>
          <rPr>
            <sz val="11"/>
            <color rgb="FF000000"/>
            <rFont val="Calibri"/>
          </rPr>
          <t>С баком на 800 литров</t>
        </r>
      </text>
    </comment>
    <comment ref="A23" authorId="0" shapeId="0">
      <text>
        <r>
          <rPr>
            <sz val="11"/>
            <color rgb="FF000000"/>
            <rFont val="Calibri"/>
          </rPr>
          <t>Без бака</t>
        </r>
      </text>
    </comment>
    <comment ref="A24" authorId="0" shapeId="0">
      <text>
        <r>
          <rPr>
            <sz val="11"/>
            <color rgb="FF000000"/>
            <rFont val="Calibri"/>
          </rPr>
          <t>С баком на 800 литров</t>
        </r>
      </text>
    </comment>
  </commentList>
</comments>
</file>

<file path=xl/sharedStrings.xml><?xml version="1.0" encoding="utf-8"?>
<sst xmlns="http://schemas.openxmlformats.org/spreadsheetml/2006/main" count="1051" uniqueCount="708">
  <si>
    <t>Дизельные электростанции MGE Industrial Power производва Европа</t>
  </si>
  <si>
    <t>Единый адрес:</t>
  </si>
  <si>
    <t>rdr@pro-solution.ru</t>
  </si>
  <si>
    <t>Веб-сайт:</t>
  </si>
  <si>
    <t>www.ricardo.pro-solution.ru</t>
  </si>
  <si>
    <t>Наименование</t>
  </si>
  <si>
    <t xml:space="preserve"> Двигатель Ricardo/Модель </t>
  </si>
  <si>
    <t xml:space="preserve"> Модель генератора</t>
  </si>
  <si>
    <t>Мощность ном., кВт</t>
  </si>
  <si>
    <t xml:space="preserve"> Двигатель / модель</t>
  </si>
  <si>
    <t xml:space="preserve"> РОЗНИЦА , руб.</t>
  </si>
  <si>
    <t xml:space="preserve"> РОЗНИЦА</t>
  </si>
  <si>
    <t xml:space="preserve"> Открытая </t>
  </si>
  <si>
    <t>Кожух</t>
  </si>
  <si>
    <t>АВР</t>
  </si>
  <si>
    <t>Дизельные электростанции Scania + Leroy Somer</t>
  </si>
  <si>
    <r>
      <t>Дизельные электростанции DOOSAN (Корея)</t>
    </r>
    <r>
      <rPr>
        <sz val="12"/>
        <color rgb="FFFF0000"/>
        <rFont val="Times New Roman"/>
        <family val="1"/>
        <charset val="204"/>
      </rPr>
      <t>+MeccAlte</t>
    </r>
  </si>
  <si>
    <t>MGE 200-Т400</t>
  </si>
  <si>
    <t>Scania / DC09 072A 02-11</t>
  </si>
  <si>
    <t>Leroy Somer \ TAL-A46-D</t>
  </si>
  <si>
    <t>Открытая АВР</t>
  </si>
  <si>
    <t xml:space="preserve">Еврокожух </t>
  </si>
  <si>
    <t>Еврокожух АВР</t>
  </si>
  <si>
    <t>MGE 60-Т400</t>
  </si>
  <si>
    <t>Doosan / D1146</t>
  </si>
  <si>
    <t>Mecc Alte \ ECP32-3L/4</t>
  </si>
  <si>
    <t>MOTOR АД-10-Т400</t>
  </si>
  <si>
    <t>MGE 100-Т400</t>
  </si>
  <si>
    <t>Doosan / D1146T</t>
  </si>
  <si>
    <t>Mecc Alte \ ECP34-1L/4</t>
  </si>
  <si>
    <t>MGE 160-Т400</t>
  </si>
  <si>
    <t>Doosan / P086TI</t>
  </si>
  <si>
    <t>Mecc Alte \ ECO38-2S</t>
  </si>
  <si>
    <t>Doosan / P126TI</t>
  </si>
  <si>
    <t>Mecc Alte \ ECO38-1L</t>
  </si>
  <si>
    <t>MGE 250-Т400</t>
  </si>
  <si>
    <t>Doosan / P126TI-II</t>
  </si>
  <si>
    <t>Mecc Alte \ ECO38-3L</t>
  </si>
  <si>
    <t>MGE 300-Т400</t>
  </si>
  <si>
    <t>Doosan / P158LE-1</t>
  </si>
  <si>
    <t>Mecc Alte \ ECO40-1S</t>
  </si>
  <si>
    <t>MGE 320-Т400</t>
  </si>
  <si>
    <t>Doosan / P158LE</t>
  </si>
  <si>
    <t>MGE 360-Т400</t>
  </si>
  <si>
    <t>Doosan / DP158LC</t>
  </si>
  <si>
    <t>LA290(Возд. охлаждение)</t>
  </si>
  <si>
    <t>Mecc Alte \ ECO40-2S</t>
  </si>
  <si>
    <t>М-164 C (Stamford technology)</t>
  </si>
  <si>
    <t>MGE 400-Т400</t>
  </si>
  <si>
    <t>Doosan / DP158LD</t>
  </si>
  <si>
    <t>Mecc Alte \ ECO40-3S</t>
  </si>
  <si>
    <t>MGE 450-Т400</t>
  </si>
  <si>
    <t>Doosan / DP180LA</t>
  </si>
  <si>
    <t>Mecc Alte \ ECO40-1L</t>
  </si>
  <si>
    <t>MGE 500-Т400</t>
  </si>
  <si>
    <t>Doosan / DP180LB</t>
  </si>
  <si>
    <t>Mecc Alte \ ECO40-1.5L</t>
  </si>
  <si>
    <t>MGE 520-Т400</t>
  </si>
  <si>
    <t>Doosan / P222FE</t>
  </si>
  <si>
    <t>Mecc Alte \ ECO40-2L</t>
  </si>
  <si>
    <t>MGE 550-Т400</t>
  </si>
  <si>
    <t>Doosan / DP222LB</t>
  </si>
  <si>
    <t>MGE 600-Т400</t>
  </si>
  <si>
    <t>Doosan / DP222LC</t>
  </si>
  <si>
    <t>Mecc Alte \ ECO40-VL</t>
  </si>
  <si>
    <r>
      <t>Дизельные электростанции DOOSAN (Корея)</t>
    </r>
    <r>
      <rPr>
        <sz val="12"/>
        <color rgb="FF0070C0"/>
        <rFont val="Times New Roman"/>
        <family val="1"/>
        <charset val="204"/>
      </rPr>
      <t>+Stamford Tehnology</t>
    </r>
  </si>
  <si>
    <t>АД60-Т400</t>
  </si>
  <si>
    <t>Stamford М-274 HS</t>
  </si>
  <si>
    <t>199 000 руб</t>
  </si>
  <si>
    <t>210 000 руб</t>
  </si>
  <si>
    <t>Y480BD/14KW</t>
  </si>
  <si>
    <t>М-164C (Stamford technology)</t>
  </si>
  <si>
    <t>АД100-Т400</t>
  </si>
  <si>
    <t>Doosan / P1146</t>
  </si>
  <si>
    <t>Stamford М-274 ES</t>
  </si>
  <si>
    <t>АД160-Т400</t>
  </si>
  <si>
    <t>Stamford М-274 H</t>
  </si>
  <si>
    <t>АД200-Т400</t>
  </si>
  <si>
    <t>Stamford М-274 KS</t>
  </si>
  <si>
    <t>Stamford М-274 K</t>
  </si>
  <si>
    <t>АД250-Т400</t>
  </si>
  <si>
    <t>Stamford М-444 ES</t>
  </si>
  <si>
    <t>АД300-Т400</t>
  </si>
  <si>
    <t>Stamford М-444 FS</t>
  </si>
  <si>
    <t>АД320-Т400</t>
  </si>
  <si>
    <t>Stamford М-444F</t>
  </si>
  <si>
    <t>АД360-Т400</t>
  </si>
  <si>
    <t>Stamford М-544C</t>
  </si>
  <si>
    <t>MOTOR АД-12-Т400</t>
  </si>
  <si>
    <t>АД400-Т400</t>
  </si>
  <si>
    <t>M-164D (Stamford technology)</t>
  </si>
  <si>
    <t>Stamford M-544D</t>
  </si>
  <si>
    <t>АД450-Т400</t>
  </si>
  <si>
    <t>Stamford M-544ES</t>
  </si>
  <si>
    <t>АД500-Т400</t>
  </si>
  <si>
    <t>Stamford M-544E</t>
  </si>
  <si>
    <t>АД520-Т400</t>
  </si>
  <si>
    <t>Stamford M-544F</t>
  </si>
  <si>
    <t>MGE 220-Т400</t>
  </si>
  <si>
    <t>АД550-Т400</t>
  </si>
  <si>
    <t>Scania / DC09 072A 02-12</t>
  </si>
  <si>
    <t>Leroy Somer \ TAL-A46-E</t>
  </si>
  <si>
    <t>АД600-Т400</t>
  </si>
  <si>
    <t>MGE 240-Т400</t>
  </si>
  <si>
    <t>Stamford M-634B</t>
  </si>
  <si>
    <t>Scania / DC09 072A 02-13</t>
  </si>
  <si>
    <t>Leroy Somer \ TAL-A46-F</t>
  </si>
  <si>
    <t>Дизельные электростанции Mitsubishi (Япония)+MeccAlte</t>
  </si>
  <si>
    <t>MGE 264-Т400</t>
  </si>
  <si>
    <t>Scania / DC09 072A 02-14</t>
  </si>
  <si>
    <t>Leroy Somer \ TAL-A46-G</t>
  </si>
  <si>
    <t>MOTOR АД-15-Т400</t>
  </si>
  <si>
    <t>Scania / DC13 072A 02-11</t>
  </si>
  <si>
    <t>Y490BD/20KW</t>
  </si>
  <si>
    <t>Leroy Somer \ TAL-A47-A</t>
  </si>
  <si>
    <t>M-184ES (Stamford technology)</t>
  </si>
  <si>
    <t>Scania / DC13 072A 02-12</t>
  </si>
  <si>
    <t>MOTOR АД-20-Т400</t>
  </si>
  <si>
    <t>N4100DS/30KW</t>
  </si>
  <si>
    <t>MGE 8-T400</t>
  </si>
  <si>
    <t>М-184 F (Stamford technology)</t>
  </si>
  <si>
    <t>Mitsubishi / S3L2-61SD‐NP2</t>
  </si>
  <si>
    <t>MeccAlte ECP3-1L/4</t>
  </si>
  <si>
    <t>Scania / DC13 072A 02-13</t>
  </si>
  <si>
    <t>Leroy Somer \ TAL-A47-B</t>
  </si>
  <si>
    <t>Scania / DC13 072A 02-14</t>
  </si>
  <si>
    <t>Leroy Somer \ TAL-A47-C</t>
  </si>
  <si>
    <t>MGE 480-Т400</t>
  </si>
  <si>
    <t>Scania / DC16 072A 02-11</t>
  </si>
  <si>
    <t>Leroy Somer \ TAL-A47-E</t>
  </si>
  <si>
    <t>Scania / DC16 072A 02-12</t>
  </si>
  <si>
    <t>Leroy Somer \ TAL-A47-F</t>
  </si>
  <si>
    <t>MGE 560-Т400</t>
  </si>
  <si>
    <t>Scania / DC16 072A 02-13</t>
  </si>
  <si>
    <t>Leroy Somer \ TAL-A49-B</t>
  </si>
  <si>
    <t>Дизельные электростанции Scania + Stamford Tehnology</t>
  </si>
  <si>
    <t>MOTOR АД-25-Т400</t>
  </si>
  <si>
    <t>М-184 G (Stamford technology)</t>
  </si>
  <si>
    <t>MOTOR АД-30-Т400</t>
  </si>
  <si>
    <t>N4105DS-38/38KW</t>
  </si>
  <si>
    <t>М-184 H (Stamford technology)</t>
  </si>
  <si>
    <t>MOTOR АД-40-Т400</t>
  </si>
  <si>
    <t>N4105DS-46/46KW</t>
  </si>
  <si>
    <t>Stamford M-274 K</t>
  </si>
  <si>
    <t>М-224 D (Stamford technology)</t>
  </si>
  <si>
    <t>MGE 12-T400</t>
  </si>
  <si>
    <t>Mitsubishi / S4L2‐61SD‐NP2</t>
  </si>
  <si>
    <t>MeccAlte ECP3-2L/4</t>
  </si>
  <si>
    <t>АД220-Т400</t>
  </si>
  <si>
    <t>MOTOR АД-50-Т400</t>
  </si>
  <si>
    <t>N4105ZD/53KW</t>
  </si>
  <si>
    <t>М-224 E (Stamford technology)</t>
  </si>
  <si>
    <t>Stamford M-444 DS</t>
  </si>
  <si>
    <t>MGE 17-T400</t>
  </si>
  <si>
    <t>Mitsubishi / S4Q2‐61SD</t>
  </si>
  <si>
    <t>АД240-Т400</t>
  </si>
  <si>
    <t>MeccAlte ECP28-M/4</t>
  </si>
  <si>
    <t>MOTOR АД-60-Т400</t>
  </si>
  <si>
    <t>N4105ZLD/66KW</t>
  </si>
  <si>
    <t>Stamford M-444 D</t>
  </si>
  <si>
    <t>М-224 F (Stamford technology)</t>
  </si>
  <si>
    <t>АД264-Т400</t>
  </si>
  <si>
    <t>MOTOR АД-70-Т400</t>
  </si>
  <si>
    <t>R6105ZD/84KW</t>
  </si>
  <si>
    <t>М-224 G (Stamford technology)</t>
  </si>
  <si>
    <t>Stamford M-444 FS</t>
  </si>
  <si>
    <t>MOTOR АД-80-Т400</t>
  </si>
  <si>
    <t>Stamford M-444 F</t>
  </si>
  <si>
    <t>R6105ZLD/100KW</t>
  </si>
  <si>
    <t>М-274 C (Stamford technology)</t>
  </si>
  <si>
    <t>MGE 25-T400</t>
  </si>
  <si>
    <t>Mitsubishi / S4S-61SD</t>
  </si>
  <si>
    <t>Stamford M-544 C</t>
  </si>
  <si>
    <t>MOTOR АД-100-Т400</t>
  </si>
  <si>
    <t>MeccAlte ECP28-VL/4</t>
  </si>
  <si>
    <t>R6105AZLD/110KW</t>
  </si>
  <si>
    <t>М-274 D (Stamford technology)</t>
  </si>
  <si>
    <t>MGE 30-T400</t>
  </si>
  <si>
    <t>Stamford M-544 D</t>
  </si>
  <si>
    <t>Mitsubishi / S4S‐DT61SD</t>
  </si>
  <si>
    <t>MeccAlte ECP32-3S/4</t>
  </si>
  <si>
    <t>MOTOR АД-120-Т400</t>
  </si>
  <si>
    <t>АД480-Т400</t>
  </si>
  <si>
    <t>MGE 50-T400</t>
  </si>
  <si>
    <t>Mitsubishi / 4EG‐TA61‐SDK</t>
  </si>
  <si>
    <t>R6105BZLDS/132.5KW</t>
  </si>
  <si>
    <t>MeccAlte ECP32-2M/4</t>
  </si>
  <si>
    <t>Stamford M-544 E</t>
  </si>
  <si>
    <t>М-274 FS (Stamford technology)</t>
  </si>
  <si>
    <t>MGE 520-T400</t>
  </si>
  <si>
    <t>MOTOR АД-150-Т400</t>
  </si>
  <si>
    <t>R6110ZLDS/170KW</t>
  </si>
  <si>
    <t>Stamford M-544 FS</t>
  </si>
  <si>
    <t>М-274 G (Stamford technology)</t>
  </si>
  <si>
    <t>Mitsubishi / S6R2-PTA-C</t>
  </si>
  <si>
    <t>АД560-Т400</t>
  </si>
  <si>
    <t>Stamford M-544 FA</t>
  </si>
  <si>
    <t>Дизельные электростанции Volvo + Leroy Somer</t>
  </si>
  <si>
    <t>MOTOR АД-160-Т400</t>
  </si>
  <si>
    <t>6126-42D/210KW</t>
  </si>
  <si>
    <t>М-274 H (Stamford technology)</t>
  </si>
  <si>
    <t>MGE 68-Т400</t>
  </si>
  <si>
    <t>Volvo / TAD530GE</t>
  </si>
  <si>
    <t>Leroy Somer \ TAL-A44-C</t>
  </si>
  <si>
    <t>MGE 80-Т400</t>
  </si>
  <si>
    <t>Volvo / TAD531GE</t>
  </si>
  <si>
    <t>Leroy Somer \ TAL-A44-D</t>
  </si>
  <si>
    <t>MGE 104-Т400</t>
  </si>
  <si>
    <t>Volvo / TAD532GE</t>
  </si>
  <si>
    <t>Leroy Somer \ TAL-A44-H</t>
  </si>
  <si>
    <t>MGE 120-Т400</t>
  </si>
  <si>
    <t>MeccAlte ECO40-VL</t>
  </si>
  <si>
    <t>Volvo / TAD731GE</t>
  </si>
  <si>
    <t>По запросу</t>
  </si>
  <si>
    <t>Leroy Somer \ TAL-A44-J</t>
  </si>
  <si>
    <t>MGE 144-Т400</t>
  </si>
  <si>
    <t>Volvo / TAD732GE</t>
  </si>
  <si>
    <t>Leroy Somer \ TAL-A46-A</t>
  </si>
  <si>
    <t>Volvo / TAD733GE</t>
  </si>
  <si>
    <t>Leroy Somer \ TAL-A46-B</t>
  </si>
  <si>
    <t>Volvo / TAD734GE</t>
  </si>
  <si>
    <t>MOTOR АД-200-Т400</t>
  </si>
  <si>
    <t>MGE 252-Т400</t>
  </si>
  <si>
    <t>R12G351D/263KW</t>
  </si>
  <si>
    <t>Volvo / TAD1341GE</t>
  </si>
  <si>
    <t>М-274 K (Stamford technology)</t>
  </si>
  <si>
    <t>MGE 280-Т400</t>
  </si>
  <si>
    <t>Volvo / TAD1342GE</t>
  </si>
  <si>
    <t>Leroy Somer \ TAL-A46-H</t>
  </si>
  <si>
    <t>MOTOR АД-250-Т400</t>
  </si>
  <si>
    <t>R12G420D/310KW</t>
  </si>
  <si>
    <t>Volvo / TAD1343GE</t>
  </si>
  <si>
    <t>М-314D (Stamford technology)</t>
  </si>
  <si>
    <t>MGE 600-T400</t>
  </si>
  <si>
    <t>Mitsubishi / S6R2-PTAA-C</t>
  </si>
  <si>
    <t>MeccAlte ECO40-VL/4</t>
  </si>
  <si>
    <t>Volvo / TAD1344GE</t>
  </si>
  <si>
    <t>MOTOR АД-300-Т400</t>
  </si>
  <si>
    <t>R12G476D/370KW</t>
  </si>
  <si>
    <t>Volvo / TAD1345GE</t>
  </si>
  <si>
    <t>М-444FS (Stamford technology)</t>
  </si>
  <si>
    <t>Volvo / TAD1641GE</t>
  </si>
  <si>
    <t>MGE 460-Т400</t>
  </si>
  <si>
    <t>Volvo / TAD1642GE</t>
  </si>
  <si>
    <t>MGE 640-T400</t>
  </si>
  <si>
    <t>Mitsubishi / S12A2-PTA2</t>
  </si>
  <si>
    <t>MeccAlte ECO43-1S</t>
  </si>
  <si>
    <t>MGE 508-Т400</t>
  </si>
  <si>
    <t>MGE 800-T400</t>
  </si>
  <si>
    <t>Volvo / TWD1643GE</t>
  </si>
  <si>
    <t>Mitsubishi / S12H-PTA</t>
  </si>
  <si>
    <t>MeccAlte ECO43-2S</t>
  </si>
  <si>
    <t>MGE 1000-T400</t>
  </si>
  <si>
    <t>Volvo / TWD1644GE</t>
  </si>
  <si>
    <t>Mitsubishi / S12R-PTA</t>
  </si>
  <si>
    <t>MeccAlte ECO43-2L</t>
  </si>
  <si>
    <t>MGE 1150-T400</t>
  </si>
  <si>
    <t>Mitsubishi / S12R-PTAA2</t>
  </si>
  <si>
    <t>MeccAlte ECO43-VL</t>
  </si>
  <si>
    <t>Volvo / TWD1645GE</t>
  </si>
  <si>
    <t>MGE 1300-T400</t>
  </si>
  <si>
    <t>Mitsubishi / S16R-PTA</t>
  </si>
  <si>
    <t>MeccAlte ECO46-1.5S</t>
  </si>
  <si>
    <t>Дизельные электростанции Volvo + Stamford Tehnology</t>
  </si>
  <si>
    <t>MGE 1400-T400</t>
  </si>
  <si>
    <t>Mitsubishi / S16R-PTA2</t>
  </si>
  <si>
    <t>MeccAlte ECO46-2S</t>
  </si>
  <si>
    <t>MGE 1500-T400</t>
  </si>
  <si>
    <t>Mitsubishi / S16R-PTAA2</t>
  </si>
  <si>
    <t>MeccAlte ECO46-1L</t>
  </si>
  <si>
    <t>MGE 1600-T400</t>
  </si>
  <si>
    <t>Mitsubishi / S16R2-PTAW</t>
  </si>
  <si>
    <t>Дизельные электростанции MTU</t>
  </si>
  <si>
    <t>MOTOR АД-320-Т400</t>
  </si>
  <si>
    <t>R25G571D/420KW</t>
  </si>
  <si>
    <t>АД68-Т400</t>
  </si>
  <si>
    <t>М-444F (Stamford technology)</t>
  </si>
  <si>
    <t>Stamford M-224 G</t>
  </si>
  <si>
    <t>MOTOR АД-360-Т400</t>
  </si>
  <si>
    <t>АД80-Т400</t>
  </si>
  <si>
    <t>R25G612D/450KW</t>
  </si>
  <si>
    <t>М-544C (Stamford technology)</t>
  </si>
  <si>
    <t>Stamford M-274 C</t>
  </si>
  <si>
    <t>АД104-Т400</t>
  </si>
  <si>
    <t>MGE 220-T400</t>
  </si>
  <si>
    <t>Stamford M-274 E</t>
  </si>
  <si>
    <t>MTU / 6R1600G10F</t>
  </si>
  <si>
    <t>Leroy Somer TAL-A46-E</t>
  </si>
  <si>
    <t>MOTOR АД-400-Т400</t>
  </si>
  <si>
    <t>R25G700D/510KW</t>
  </si>
  <si>
    <t>АД120-Т400</t>
  </si>
  <si>
    <t>M-544D (Stamford technology)</t>
  </si>
  <si>
    <t>Stamford M-274 FS</t>
  </si>
  <si>
    <t>MOTOR АД-450-Т400</t>
  </si>
  <si>
    <t>R25G748D/550KW</t>
  </si>
  <si>
    <t>АД144-Т400</t>
  </si>
  <si>
    <t>Stamford M-274 G</t>
  </si>
  <si>
    <t>M-544ES (Stamford technology)</t>
  </si>
  <si>
    <t>Stamford M-274 H</t>
  </si>
  <si>
    <t>MGE 240-T400</t>
  </si>
  <si>
    <t>MOTOR АД-500-Т400</t>
  </si>
  <si>
    <t>MTU / 6R1600G20F</t>
  </si>
  <si>
    <t>R25G829D/610KW</t>
  </si>
  <si>
    <t>АД252-Т400</t>
  </si>
  <si>
    <t>M-544E (Stamford technology)</t>
  </si>
  <si>
    <t>Leroy Somer TAL-A46-F</t>
  </si>
  <si>
    <t>Stamford M-444 ES</t>
  </si>
  <si>
    <t>MGE 280-T400</t>
  </si>
  <si>
    <t>MTU / 8V1600G10F</t>
  </si>
  <si>
    <t>АД280-Т400</t>
  </si>
  <si>
    <t>Leroy Somer TAL-A46-H</t>
  </si>
  <si>
    <t>MOTOR АД-550-Т400</t>
  </si>
  <si>
    <t>Stamford M-444 E</t>
  </si>
  <si>
    <t>SY271TAD63/630KW</t>
  </si>
  <si>
    <t>MGE 320-T400</t>
  </si>
  <si>
    <t>M-544F (Stamford technology)</t>
  </si>
  <si>
    <t>MTU / 8V1600G20F</t>
  </si>
  <si>
    <t>Leroy Somer TAL-A47-A</t>
  </si>
  <si>
    <t>ПО ЗАПРОСУ</t>
  </si>
  <si>
    <t>MGE 360-T400</t>
  </si>
  <si>
    <t>MTU / 10V1600G10F</t>
  </si>
  <si>
    <t>Leroy Somer TAL-A47-B</t>
  </si>
  <si>
    <t>MGE 400-T400</t>
  </si>
  <si>
    <t>MTU / 10V1600G20F</t>
  </si>
  <si>
    <t>Leroy Somer TAL-A47-C</t>
  </si>
  <si>
    <t>АД460-Т400</t>
  </si>
  <si>
    <t>АД508-Т400</t>
  </si>
  <si>
    <t>Все ДГУ полностью готовы к работе!</t>
  </si>
  <si>
    <t>MOTOR АД-600-Т400</t>
  </si>
  <si>
    <t>R25G897D/660KW</t>
  </si>
  <si>
    <t>M-634B (Stamford technology)</t>
  </si>
  <si>
    <r>
      <rPr>
        <b/>
        <sz val="12"/>
        <color rgb="FFFF0000"/>
        <rFont val="Times New Roman"/>
        <family val="1"/>
        <charset val="204"/>
      </rPr>
      <t xml:space="preserve">КОМПЛЕКТАЦИЯ: </t>
    </r>
    <r>
      <rPr>
        <b/>
        <sz val="10"/>
        <color rgb="FFFF0000"/>
        <rFont val="Times New Roman"/>
        <family val="1"/>
        <charset val="204"/>
      </rPr>
      <t>Двигатель,генератор, рама с интегрированным топливным баком ,панель управления на базе микропроцессорного контроллера SmartGen, глушитель,заряженные АКБ, зарядное устройство АКБ, автомат защиты генератора. ДГУ залиты маслом и охлаждающими жидколстями прошли предпродажгную подготовку(работа под нагрузкой).</t>
    </r>
  </si>
  <si>
    <t>MOTOR АД-640-Т400</t>
  </si>
  <si>
    <t>SY296TAD790/790KW</t>
  </si>
  <si>
    <t>M-634C (Stamford technology)</t>
  </si>
  <si>
    <t>12M26D792E200 (BAUDOUIN)</t>
  </si>
  <si>
    <t>MOTOR АД-720-Т400</t>
  </si>
  <si>
    <t>SY302TAD88/880KW</t>
  </si>
  <si>
    <t>MGE 480-T400</t>
  </si>
  <si>
    <t>M-634D (Stamford technology)</t>
  </si>
  <si>
    <t>MTU / 12V1600G10F</t>
  </si>
  <si>
    <t>Leroy Somer TAL-A47-E</t>
  </si>
  <si>
    <t>MGE 528-T400</t>
  </si>
  <si>
    <t>MTU / 12V1600G20F</t>
  </si>
  <si>
    <t>Leroy Somer TAL-A47-F</t>
  </si>
  <si>
    <t>12M26D902E200 (BAUDOUIN)</t>
  </si>
  <si>
    <t>MTU / 12V2000G65</t>
  </si>
  <si>
    <t>Leroy Somer TAL-A49-C</t>
  </si>
  <si>
    <t>MGE 720-T400</t>
  </si>
  <si>
    <t>MTU / 16V2000G25</t>
  </si>
  <si>
    <t>Leroy Somer TAL-A49-D</t>
  </si>
  <si>
    <t>MTU / 16V2000G65</t>
  </si>
  <si>
    <t>Leroy Somer TAL-A49-E</t>
  </si>
  <si>
    <t>MOTOR АД-800-Т400</t>
  </si>
  <si>
    <t>WD327TAD88/880/962KW</t>
  </si>
  <si>
    <t>MGE 900-T400</t>
  </si>
  <si>
    <t>MTU / 18V2000G65</t>
  </si>
  <si>
    <t>M-634 E (Stamford technology)</t>
  </si>
  <si>
    <t>Leroy Somer LSA50.2 M6</t>
  </si>
  <si>
    <t>MTU / 18V2000G26F</t>
  </si>
  <si>
    <t>MGE 1080-T400</t>
  </si>
  <si>
    <t>MTU / 12V4000G23R</t>
  </si>
  <si>
    <t>Leroy Somer LSA50.2 L7</t>
  </si>
  <si>
    <t>12M26D968E200 (BAUDOUIN)</t>
  </si>
  <si>
    <t>MGE 1200-T400</t>
  </si>
  <si>
    <t>MTU / 12V4000G23</t>
  </si>
  <si>
    <t>Leroy Somer LSA50.2 L8</t>
  </si>
  <si>
    <t>Leroy Somer LSA50.2 VL10</t>
  </si>
  <si>
    <t>MOTOR АД-900-Т400</t>
  </si>
  <si>
    <t>WD360TAD100/1000/1100KW</t>
  </si>
  <si>
    <t>M-634 F (Stamford technology)</t>
  </si>
  <si>
    <t>MGE 1450-T400</t>
  </si>
  <si>
    <t>MTU / 12V4000G63</t>
  </si>
  <si>
    <t>Leroy Somer LSA52.3 S5</t>
  </si>
  <si>
    <t>12M33D1108E200 (BAUDOUIN)</t>
  </si>
  <si>
    <t>MGE 1640-T400</t>
  </si>
  <si>
    <t>MTU / 16V4000G23</t>
  </si>
  <si>
    <t>Leroy Somer LSA52.3 S6</t>
  </si>
  <si>
    <t>MOTOR АД-1000-Т400</t>
  </si>
  <si>
    <t>12M33D1210E200 (BAUDOUIN)</t>
  </si>
  <si>
    <t>M-634 G (Stamford technology)</t>
  </si>
  <si>
    <t>MGE 1800-T400</t>
  </si>
  <si>
    <t>MOTOR АД-1200-Т400</t>
  </si>
  <si>
    <t>MTU / 16V4000G63</t>
  </si>
  <si>
    <t>YC12VC2070L-D20/1380KW</t>
  </si>
  <si>
    <t>Leroy Somer LSA52.3 S7</t>
  </si>
  <si>
    <t>M-734 С (Stamford technology)</t>
  </si>
  <si>
    <t>MGE 2000-T400</t>
  </si>
  <si>
    <t>MTU / 20V4000G23</t>
  </si>
  <si>
    <t>Leroy Somer LSA53.2 M7</t>
  </si>
  <si>
    <t>MOTOR АД-1320-Т400</t>
  </si>
  <si>
    <t>YC12VC2270L-D20/1520KW</t>
  </si>
  <si>
    <t>M-734 D (Stamford technology)</t>
  </si>
  <si>
    <t>MGE 2200-T400</t>
  </si>
  <si>
    <t>MTU / 20V4000G63</t>
  </si>
  <si>
    <t>Leroy Somer LSA53.2 M9</t>
  </si>
  <si>
    <t>MOTOR АД-1500-Т400</t>
  </si>
  <si>
    <t>MGE 2500-T400</t>
  </si>
  <si>
    <t>YC12VC2510L-D20/1680KW</t>
  </si>
  <si>
    <t>MTU / 20V4000G63L</t>
  </si>
  <si>
    <t>M-734 E (Stamford technology)</t>
  </si>
  <si>
    <t>КОМПЛЕКТАЦИЯ: Двигатель,генератор, рама с интегрированным топливным баком ,панель управления на базе микропроцессорного контроллера SmartGen, глушитель,заряженные АКБ, зарядное устройство АКБ, автомат защиты генератора. ДГУ залиты маслом и охлаждающими жидколстями прошли предпродажгную подготовку(работа под нагрузкой).</t>
  </si>
  <si>
    <t xml:space="preserve"> Двигатель ЯМЗ
Модель </t>
  </si>
  <si>
    <t>Мощность
кВт</t>
  </si>
  <si>
    <t xml:space="preserve"> РОЗНИЦА , РУБ</t>
  </si>
  <si>
    <t xml:space="preserve">Капот </t>
  </si>
  <si>
    <t>Капот АВР</t>
  </si>
  <si>
    <t>236М2-48</t>
  </si>
  <si>
    <t xml:space="preserve">UCI 274C Stamford </t>
  </si>
  <si>
    <t xml:space="preserve"> Двигатель 
CUMMINS</t>
  </si>
  <si>
    <t>MOTOR АД-75-Т400</t>
  </si>
  <si>
    <t>UCI 274C Stamford</t>
  </si>
  <si>
    <t xml:space="preserve"> РОЗНИЦА , руб</t>
  </si>
  <si>
    <t>238М2-45</t>
  </si>
  <si>
    <t xml:space="preserve">UCI 27E Stamford </t>
  </si>
  <si>
    <t>236БИ</t>
  </si>
  <si>
    <t>MJB250MA4 Marelli</t>
  </si>
  <si>
    <t>238ДИ</t>
  </si>
  <si>
    <t xml:space="preserve">UCI 27H Stamford </t>
  </si>
  <si>
    <t xml:space="preserve"> Открытая</t>
  </si>
  <si>
    <t>MJB240 LA4 Marelli</t>
  </si>
  <si>
    <t xml:space="preserve">Еврокожухе </t>
  </si>
  <si>
    <t>MOTOR АД-180-Т400</t>
  </si>
  <si>
    <t>ЯМЗ-268ДИ</t>
  </si>
  <si>
    <t>X2.5G2</t>
  </si>
  <si>
    <t>Pro28SC4/LINZ</t>
  </si>
  <si>
    <t xml:space="preserve"> М-184 F (Stamford technology)</t>
  </si>
  <si>
    <t>7514.10-02</t>
  </si>
  <si>
    <t xml:space="preserve">UCDI 27K Stamford </t>
  </si>
  <si>
    <t>MOTOR АД-240-Т400</t>
  </si>
  <si>
    <t>7514.10-03</t>
  </si>
  <si>
    <t>Pro28ME/LINZ</t>
  </si>
  <si>
    <t>MOTOR АД-315-Т400</t>
  </si>
  <si>
    <t>8503.10</t>
  </si>
  <si>
    <t xml:space="preserve">MJB 315 MA4 Marelli </t>
  </si>
  <si>
    <t>Pro28SLG4/LINZ</t>
  </si>
  <si>
    <t>8503.10-02</t>
  </si>
  <si>
    <t xml:space="preserve">MJB355 SA-4 Marelli </t>
  </si>
  <si>
    <t>4B3.9G1</t>
  </si>
  <si>
    <t>4BT3.9G1</t>
  </si>
  <si>
    <t xml:space="preserve"> М-184 J (Stamford technology)</t>
  </si>
  <si>
    <t>4BTA3.9G2</t>
  </si>
  <si>
    <t xml:space="preserve"> М-224 D (Stamford technology)</t>
  </si>
  <si>
    <t xml:space="preserve"> М-224 E (Stamford technology)</t>
  </si>
  <si>
    <t>4BTA3.9G11</t>
  </si>
  <si>
    <t xml:space="preserve"> М-224 G (Stamford technology)</t>
  </si>
  <si>
    <t>6BT5.9G2</t>
  </si>
  <si>
    <t xml:space="preserve"> М-274 C (Stamford technology)</t>
  </si>
  <si>
    <t>MOTOR АД-90-Т400</t>
  </si>
  <si>
    <t>6BTA5.9G2</t>
  </si>
  <si>
    <t xml:space="preserve"> М-274 D (Stamford technology)</t>
  </si>
  <si>
    <t>6BTAA5.9G2</t>
  </si>
  <si>
    <t xml:space="preserve"> М-274 ES (Stamford technology)</t>
  </si>
  <si>
    <t>MOTOR АД-110-Т400</t>
  </si>
  <si>
    <t xml:space="preserve"> М-274 E (Stamford technology)</t>
  </si>
  <si>
    <t>6BTAA5.9G12</t>
  </si>
  <si>
    <t xml:space="preserve"> М-274 FS (Stamford technology)</t>
  </si>
  <si>
    <t>6CTA8.3G2</t>
  </si>
  <si>
    <t>6CTAA8.3G2</t>
  </si>
  <si>
    <r>
      <rPr>
        <b/>
        <sz val="12"/>
        <color rgb="FFFF0000"/>
        <rFont val="Times New Roman"/>
        <family val="1"/>
        <charset val="204"/>
      </rPr>
      <t xml:space="preserve">КОМПЛЕКТАЦИЯ: </t>
    </r>
    <r>
      <rPr>
        <b/>
        <sz val="10"/>
        <color rgb="FFFF0000"/>
        <rFont val="Times New Roman"/>
        <family val="1"/>
        <charset val="204"/>
      </rPr>
      <t>Двигатель,генератор, рама с интегрированным топливным баком ,панель управления на базе микропроцессорного контроллера SmartGen, глушитель,заряженные АКБ, зарядное устройство АКБ, автомат защиты генератора. ДГУ залиты маслом и охлаждающими жидколстями прошли предпродажгную подготовку(работа под нагрузкой).</t>
    </r>
  </si>
  <si>
    <t>6LTAA8.9G2</t>
  </si>
  <si>
    <t>NTA855G1B</t>
  </si>
  <si>
    <t>М-444 ES (Stamford technology)</t>
  </si>
  <si>
    <t>MOTOR АД-280-Т400</t>
  </si>
  <si>
    <t>NTA855G2A</t>
  </si>
  <si>
    <t>М-444 E (Stamford technology)</t>
  </si>
  <si>
    <t>NTAA855G7</t>
  </si>
  <si>
    <t>М-444 FS (Stamford technology)</t>
  </si>
  <si>
    <t>NTAA855G7A</t>
  </si>
  <si>
    <t>KTA19G3</t>
  </si>
  <si>
    <t>KTA19G3A</t>
  </si>
  <si>
    <t>MOTOR АД-480-Т400</t>
  </si>
  <si>
    <t>KTA19G4</t>
  </si>
  <si>
    <t>M-544 E (Stamford technology)</t>
  </si>
  <si>
    <t>KTAA19G6A</t>
  </si>
  <si>
    <t>MOTOR АД-520-Т400</t>
  </si>
  <si>
    <t>QSKTAA19G3</t>
  </si>
  <si>
    <t>M-544 FS (Stamford technology)</t>
  </si>
  <si>
    <t>KTA38G2</t>
  </si>
  <si>
    <t>KTA38G2B</t>
  </si>
  <si>
    <t>KTA38G2A</t>
  </si>
  <si>
    <t>KTA38G5</t>
  </si>
  <si>
    <t>M-634E  (Stamford technology)</t>
  </si>
  <si>
    <t>KTA38G9</t>
  </si>
  <si>
    <t>M-634 F  (Stamford technology)</t>
  </si>
  <si>
    <t>KTA50G3</t>
  </si>
  <si>
    <t>M 734 A (Stamford technology)</t>
  </si>
  <si>
    <t>MOTOR АД-1100-Т400</t>
  </si>
  <si>
    <t>KTA50G8</t>
  </si>
  <si>
    <t>M-734C  (Stamford technology)</t>
  </si>
  <si>
    <t>KTA50GS8</t>
  </si>
  <si>
    <t>M-734 C  (Stamford technology)</t>
  </si>
  <si>
    <r>
      <rPr>
        <b/>
        <sz val="12"/>
        <color rgb="FFFF0000"/>
        <rFont val="Times New Roman"/>
        <family val="1"/>
        <charset val="204"/>
      </rPr>
      <t xml:space="preserve">КОМПЛЕКТАЦИЯ: </t>
    </r>
    <r>
      <rPr>
        <b/>
        <sz val="10"/>
        <color rgb="FFFF0000"/>
        <rFont val="Times New Roman"/>
        <family val="1"/>
        <charset val="204"/>
      </rPr>
      <t>Двигатель,генератор, рама с интегрированным топливным баком ,панель управления на базе микропроцессорного контроллера SmartGen, глушитель,заряженные АКБ, зарядное устройство АКБ, автомат защиты генератора. ДГУ залиты маслом и охлаждающими жидколстями прошли предпродажгную подготовку(работа под нагрузкой).</t>
    </r>
  </si>
  <si>
    <t xml:space="preserve">Размеры </t>
  </si>
  <si>
    <t>Размер груза</t>
  </si>
  <si>
    <t>Полная масса / грузоподъемность</t>
  </si>
  <si>
    <t>Цена с НДС</t>
  </si>
  <si>
    <t>Примечание</t>
  </si>
  <si>
    <t>Полуприцепы сертифицированы, сопровождаются документами (ПСМ) для постановки на учет в органах Гостехнадзора</t>
  </si>
  <si>
    <t xml:space="preserve">Прицепы одноосные без тормозов подвеска резино-жгутовый торсион:          </t>
  </si>
  <si>
    <t>ПТ 1-1,2</t>
  </si>
  <si>
    <t>3050х1880х800</t>
  </si>
  <si>
    <t>2000х1100</t>
  </si>
  <si>
    <t>1200/1000</t>
  </si>
  <si>
    <t>-</t>
  </si>
  <si>
    <t>3130х1880х850</t>
  </si>
  <si>
    <t>1280/1000</t>
  </si>
  <si>
    <t>колеса ГАЗ</t>
  </si>
  <si>
    <t>ПТ 1-1.8</t>
  </si>
  <si>
    <t>3560х1960х750</t>
  </si>
  <si>
    <t>2200х1100</t>
  </si>
  <si>
    <t>1800/1550</t>
  </si>
  <si>
    <t>под ЗИФ</t>
  </si>
  <si>
    <t>3050х1800х750</t>
  </si>
  <si>
    <t>2000х1000</t>
  </si>
  <si>
    <t>4220х1940х945</t>
  </si>
  <si>
    <t>2500х1200</t>
  </si>
  <si>
    <t>ПТ 1-1,8</t>
  </si>
  <si>
    <t>4000Х1830Х960</t>
  </si>
  <si>
    <t>1800/1500</t>
  </si>
  <si>
    <t>Прицепы одноосные без тормоза подвеска на рессорах:</t>
  </si>
  <si>
    <t>4100х2140х1140</t>
  </si>
  <si>
    <t>2500х1470</t>
  </si>
  <si>
    <t>1900/1600</t>
  </si>
  <si>
    <t>колеса ГАЗ R-20</t>
  </si>
  <si>
    <t>3800х2140х1140</t>
  </si>
  <si>
    <t>2200х1470</t>
  </si>
  <si>
    <t>3780х2060х1000</t>
  </si>
  <si>
    <t>2200х1510</t>
  </si>
  <si>
    <t>колеса УАЗ R-15</t>
  </si>
  <si>
    <t>Прицепы одноосные с инерционным тормозом подвеска на рессорах:</t>
  </si>
  <si>
    <t>ПТ 1-1,8-1</t>
  </si>
  <si>
    <t>4200х2140х1140</t>
  </si>
  <si>
    <t>3900х2140х1140</t>
  </si>
  <si>
    <t>3800х2060х1000</t>
  </si>
  <si>
    <t>2200х1500</t>
  </si>
  <si>
    <t>Прицепы одноосные с инерционо-гидравлическим тормозом подвеска на рессорах:</t>
  </si>
  <si>
    <t>ПТ 1-2,5-1</t>
  </si>
  <si>
    <t>4500х2200х1015</t>
  </si>
  <si>
    <t>3000х1550</t>
  </si>
  <si>
    <t>2500/2000</t>
  </si>
  <si>
    <t>Одноосный рамный с тормозом, рессорный:тип тормоза: пневмогидравлический:</t>
  </si>
  <si>
    <t>5020Х220Х1015</t>
  </si>
  <si>
    <t>3000Х1550</t>
  </si>
  <si>
    <t>Прицепы двухосные с тормозной системой подвеска резино-жгутовый торсион :</t>
  </si>
  <si>
    <t>ПТ 2- 2,7 -1</t>
  </si>
  <si>
    <t>3805х1830х875</t>
  </si>
  <si>
    <t>2700/2400</t>
  </si>
  <si>
    <t>4490х1830х875</t>
  </si>
  <si>
    <t xml:space="preserve">3000х1200               </t>
  </si>
  <si>
    <t>4870х1830х875</t>
  </si>
  <si>
    <t>3500х1200</t>
  </si>
  <si>
    <t>АВР (автоматика для дизельной электростанции)</t>
  </si>
  <si>
    <t>ПТ 2- 3,5 -1</t>
  </si>
  <si>
    <t>4370х1960х875</t>
  </si>
  <si>
    <t>3000х1300</t>
  </si>
  <si>
    <t>3500/3200</t>
  </si>
  <si>
    <t>4870х1960х875</t>
  </si>
  <si>
    <t>3500х1300</t>
  </si>
  <si>
    <t>5070х1960х875</t>
  </si>
  <si>
    <t>3700х1300</t>
  </si>
  <si>
    <t>ПТ 2-3,5-1</t>
  </si>
  <si>
    <t>4650х2400х880</t>
  </si>
  <si>
    <t>3000х2400</t>
  </si>
  <si>
    <t>3600/3100</t>
  </si>
  <si>
    <t>под контейнер</t>
  </si>
  <si>
    <t>5650х2400х880</t>
  </si>
  <si>
    <t>4000х2400</t>
  </si>
  <si>
    <t>3600/2800</t>
  </si>
  <si>
    <t>Прицепы трехосные с тормозной системой: пневматический тормоз с барабанами в ступицах:</t>
  </si>
  <si>
    <t>Мощность</t>
  </si>
  <si>
    <t>4500х1900х990</t>
  </si>
  <si>
    <t xml:space="preserve">3000х1320                             </t>
  </si>
  <si>
    <t>4600 /4100</t>
  </si>
  <si>
    <t>Прицепы двухосные на рессорах с пневматической тормозной системой и передней поворотной осью: пневматический тормоз с барабанами в ступицах:</t>
  </si>
  <si>
    <t>2ПТС-4,5</t>
  </si>
  <si>
    <t>5300х2050х1100</t>
  </si>
  <si>
    <t xml:space="preserve">3850х2050                      </t>
  </si>
  <si>
    <t>5500/4500</t>
  </si>
  <si>
    <t>2ПТС-5</t>
  </si>
  <si>
    <t>7650/6500</t>
  </si>
  <si>
    <t>2 ПТС 4-6</t>
  </si>
  <si>
    <t>6800х2440х1150</t>
  </si>
  <si>
    <t>5000х2440</t>
  </si>
  <si>
    <t>7350/6000</t>
  </si>
  <si>
    <t>8200х2440х1150</t>
  </si>
  <si>
    <t>6000х2440</t>
  </si>
  <si>
    <t>7500/6000</t>
  </si>
  <si>
    <t>9800х2440х1150</t>
  </si>
  <si>
    <t>8000х2440</t>
  </si>
  <si>
    <t>7800/6000</t>
  </si>
  <si>
    <t>Прицепы с ПТС (регистрация в органах ГИБДД)</t>
  </si>
  <si>
    <t>Допустимый ток</t>
  </si>
  <si>
    <t>Модель</t>
  </si>
  <si>
    <t>розница</t>
  </si>
  <si>
    <t>10 кВт</t>
  </si>
  <si>
    <t>20А</t>
  </si>
  <si>
    <t>АВР-20А</t>
  </si>
  <si>
    <t>15-20 кВт</t>
  </si>
  <si>
    <t>40А</t>
  </si>
  <si>
    <t>АВР-40А</t>
  </si>
  <si>
    <t>25-30 кВт</t>
  </si>
  <si>
    <t>63А</t>
  </si>
  <si>
    <t>АВР-63А</t>
  </si>
  <si>
    <t>Прицепы одноосные c тормозом:</t>
  </si>
  <si>
    <t>40 кВт</t>
  </si>
  <si>
    <t>80А</t>
  </si>
  <si>
    <t>АВР-80А</t>
  </si>
  <si>
    <t>50 кВт</t>
  </si>
  <si>
    <t>100А</t>
  </si>
  <si>
    <t>АВР-100А</t>
  </si>
  <si>
    <t>60-70 кВт</t>
  </si>
  <si>
    <t>125А</t>
  </si>
  <si>
    <t>АВР-125А</t>
  </si>
  <si>
    <t>80 кВт</t>
  </si>
  <si>
    <t>160А</t>
  </si>
  <si>
    <t>АВР-160А</t>
  </si>
  <si>
    <t>100-120 кВт</t>
  </si>
  <si>
    <t>250А</t>
  </si>
  <si>
    <t>АВР-250А</t>
  </si>
  <si>
    <t>150-200 кВт</t>
  </si>
  <si>
    <t>400А</t>
  </si>
  <si>
    <t>АВР-400А</t>
  </si>
  <si>
    <t>250-320 кВт</t>
  </si>
  <si>
    <t>630А</t>
  </si>
  <si>
    <t>АВР-630А</t>
  </si>
  <si>
    <t>ПА 1-1.8-1</t>
  </si>
  <si>
    <t>4000х1930х700</t>
  </si>
  <si>
    <t>360-400 кВт</t>
  </si>
  <si>
    <t>2460х1300</t>
  </si>
  <si>
    <t>800А</t>
  </si>
  <si>
    <t>1800/1600</t>
  </si>
  <si>
    <t>АВР-800А</t>
  </si>
  <si>
    <t>440-500 кВт</t>
  </si>
  <si>
    <t>1000А</t>
  </si>
  <si>
    <t>АВР-1000А</t>
  </si>
  <si>
    <t>в комплекте с 4-мя аутригирами</t>
  </si>
  <si>
    <t>ПА 1-1.3-1</t>
  </si>
  <si>
    <t>3200х1710х850</t>
  </si>
  <si>
    <t>540-640 кВт</t>
  </si>
  <si>
    <t>2000х1200</t>
  </si>
  <si>
    <t>1250А</t>
  </si>
  <si>
    <t>1300/1000</t>
  </si>
  <si>
    <t>АВР-1250А</t>
  </si>
  <si>
    <t>высота сцепки 550мм</t>
  </si>
  <si>
    <t>720-800 кВт</t>
  </si>
  <si>
    <t>3200х1900х970</t>
  </si>
  <si>
    <t>1600А</t>
  </si>
  <si>
    <t>2000х1275</t>
  </si>
  <si>
    <t>АВР-1600А</t>
  </si>
  <si>
    <t>ПА 1-1,8-1</t>
  </si>
  <si>
    <t>900-1000 кВт</t>
  </si>
  <si>
    <t>2000А</t>
  </si>
  <si>
    <t>АВР-2000А</t>
  </si>
  <si>
    <t>1200-1520 кВт</t>
  </si>
  <si>
    <t>3200А</t>
  </si>
  <si>
    <t>4500х2140х1000</t>
  </si>
  <si>
    <t>3000х1500</t>
  </si>
  <si>
    <t>2200/1800</t>
  </si>
  <si>
    <t>прицеп рессорный</t>
  </si>
  <si>
    <t>Прицепы двухосные с тормозной системой:</t>
  </si>
  <si>
    <t>ПА 2-2,0-1</t>
  </si>
  <si>
    <t>АВР-3200А</t>
  </si>
  <si>
    <t>3725Х1640Х550</t>
  </si>
  <si>
    <t>2200Х1300</t>
  </si>
  <si>
    <t>2000/1700</t>
  </si>
  <si>
    <t xml:space="preserve">    * Каждый АВР испытан в лабораторных условиях на специальном оборудовании при различных режимах эксплуатации.</t>
  </si>
  <si>
    <t>низкий, высота сцепки 435мм, "под шар"</t>
  </si>
  <si>
    <t>ПА 2- 2,7 -1</t>
  </si>
  <si>
    <t>3850х1830х875</t>
  </si>
  <si>
    <t>2500х1260</t>
  </si>
  <si>
    <t>4370х1830х875</t>
  </si>
  <si>
    <t xml:space="preserve">3000 х 1260 </t>
  </si>
  <si>
    <t>2700 /2400</t>
  </si>
  <si>
    <t>3500 х 1260</t>
  </si>
  <si>
    <t>ПА 2- 3,5 -1</t>
  </si>
  <si>
    <t>3000 х 1300</t>
  </si>
  <si>
    <t>3500 /3200</t>
  </si>
  <si>
    <t>3500 х 1300</t>
  </si>
  <si>
    <t>ПА 2-3,5-1</t>
  </si>
  <si>
    <t>5370х1960х875</t>
  </si>
  <si>
    <t>4000х1300</t>
  </si>
  <si>
    <t>3500/3100</t>
  </si>
  <si>
    <r>
      <rPr>
        <b/>
        <sz val="12"/>
        <color rgb="FFFF0000"/>
        <rFont val="Times New Roman"/>
        <family val="1"/>
        <charset val="204"/>
      </rPr>
      <t xml:space="preserve">КОМПЛЕКТАЦИЯ: </t>
    </r>
    <r>
      <rPr>
        <b/>
        <sz val="10"/>
        <color rgb="FFFF0000"/>
        <rFont val="Times New Roman"/>
        <family val="1"/>
        <charset val="204"/>
      </rPr>
      <t>Двигатель,генератор, рама с интегрированным топливным баком ,панель управления на базе микропроцессорного контроллера SmartGen, глушитель,заряженные АКБ, зарядное устройство АКБ, автомат защиты генератора. ДГУ залиты маслом и охлаждающими жидколстями прошли предпродажгную подготовку(работа под нагрузкой).</t>
    </r>
  </si>
  <si>
    <t>ГАБАРИТНЫЕ РАЗМЕРЫ (мм)</t>
  </si>
  <si>
    <t>стоимость</t>
  </si>
  <si>
    <t>Длина</t>
  </si>
  <si>
    <t>Ширина</t>
  </si>
  <si>
    <t>Высота</t>
  </si>
  <si>
    <t>"сэндвич" изоляция стен 50мм</t>
  </si>
  <si>
    <t>"сэндвич" изоляция стен 100мм</t>
  </si>
  <si>
    <t>цельносварной изоляция стен 50мм</t>
  </si>
  <si>
    <t>цельносварной изоляция стен 100мм</t>
  </si>
  <si>
    <t>Блок контейнер типа БКСИ  состоит из: Силового металлического каркаса, стены и потолок из сэндвич-панелей толщиной 50 мм,пол покрыт рифлёным листом толщиной 4 мм, утепленная входная стандартная дверь оборудованная доводчиком, автоматическая система вентиляции, ДГУ( дизель-генераторная установка, ЩСН( щит собственных нужд). система газовыхлопа, система автоматического пожаротушения, система отопления, основное и аварийное освещение, огнетушитель (тип ОУ).</t>
  </si>
  <si>
    <t>Дополнительные опции:</t>
  </si>
  <si>
    <t>Автоматика 3 степени (устройства подкачки жидкостей,GSM модуль,возможность удаленного мониторинга)</t>
  </si>
  <si>
    <t>от 140 000</t>
  </si>
  <si>
    <t>Дополнительный топливный бак объёмом 300 литров</t>
  </si>
  <si>
    <t>Дополнительный топливный бак объёмом 500 литров</t>
  </si>
  <si>
    <t>Дополнительный топливный бак объёмом 800 литров</t>
  </si>
  <si>
    <t>Дополнительный топливный бак объёмом 1000 литров</t>
  </si>
  <si>
    <t>Подогрев охлаждающей жидкости (ПОЖ электро)</t>
  </si>
  <si>
    <t>Подогреватели жидкостные дизельные (ПЖД)</t>
  </si>
  <si>
    <t>Цифровая система управления (Контроллер)</t>
  </si>
  <si>
    <t>от 16 000</t>
  </si>
  <si>
    <t>Телефон</t>
  </si>
  <si>
    <t>8 800 511 88 70</t>
  </si>
  <si>
    <t>По вопросам продаж и поддержки обращайтесь: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</si>
</sst>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#,##0\ &quot;₽&quot;;\-#,##0\ &quot;₽&quot;"/>
    <numFmt numFmtId="164" formatCode="#,##0\ [$€-407];[Red]\-#,##0\ [$€-407]"/>
    <numFmt numFmtId="165" formatCode="#,##0\ [$₽-419];[Red]\-#,##0\ [$₽-419]"/>
    <numFmt numFmtId="166" formatCode="[$$-409]#,##0;\-[$$-409]#,##0"/>
    <numFmt numFmtId="167" formatCode="#,##0\ [$₽-419]"/>
    <numFmt numFmtId="168" formatCode="_-* #,##0.00&quot;₽&quot;_-;\-* #,##0.00&quot;₽&quot;_-;_-* &quot;-&quot;??&quot;₽&quot;_-;_-@"/>
    <numFmt numFmtId="169" formatCode="###0.0;###0.0"/>
    <numFmt numFmtId="170" formatCode="_-* #,##0.00_₽_-;\-* #,##0.00_₽_-;_-* &quot;-&quot;??_₽_-;_-@"/>
    <numFmt numFmtId="171" formatCode="#,##0\ [$₽-419];\-#,##0\ [$₽-419]"/>
    <numFmt numFmtId="172" formatCode="###0;###0"/>
    <numFmt numFmtId="173" formatCode="&quot;￥&quot;#,##0;&quot;￥&quot;\-#,##0"/>
    <numFmt numFmtId="174" formatCode="#,##0\ &quot;₽&quot;"/>
    <numFmt numFmtId="175" formatCode="_-* #,##0.00\ [$₽-419]_-;\-* #,##0.00\ [$₽-419]_-;_-* &quot;-&quot;??\ [$₽-419]_-;_-@"/>
  </numFmts>
  <fonts count="25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1"/>
      <name val="Calibri"/>
      <family val="2"/>
      <charset val="204"/>
    </font>
    <font>
      <sz val="8"/>
      <name val="Arimo"/>
    </font>
    <font>
      <b/>
      <sz val="10"/>
      <name val="Arimo"/>
    </font>
    <font>
      <b/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8FE68"/>
        <bgColor rgb="FFC8FE68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rgb="FF0070C0"/>
        <bgColor rgb="FF0070C0"/>
      </patternFill>
    </fill>
    <fill>
      <patternFill patternType="solid">
        <fgColor rgb="FF99CCFF"/>
        <bgColor rgb="FF99CCFF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10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8" fontId="16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69" fontId="1" fillId="0" borderId="10" xfId="0" applyNumberFormat="1" applyFont="1" applyBorder="1" applyAlignment="1">
      <alignment horizontal="center" vertical="center"/>
    </xf>
    <xf numFmtId="170" fontId="16" fillId="0" borderId="0" xfId="0" applyNumberFormat="1" applyFont="1"/>
    <xf numFmtId="171" fontId="1" fillId="0" borderId="10" xfId="0" applyNumberFormat="1" applyFont="1" applyBorder="1" applyAlignment="1">
      <alignment horizontal="center" vertical="center"/>
    </xf>
    <xf numFmtId="172" fontId="1" fillId="0" borderId="10" xfId="0" applyNumberFormat="1" applyFont="1" applyBorder="1" applyAlignment="1">
      <alignment horizontal="center" vertical="center"/>
    </xf>
    <xf numFmtId="173" fontId="1" fillId="0" borderId="10" xfId="0" applyNumberFormat="1" applyFont="1" applyBorder="1" applyAlignment="1">
      <alignment horizontal="center" vertical="center"/>
    </xf>
    <xf numFmtId="166" fontId="16" fillId="0" borderId="0" xfId="0" applyNumberFormat="1" applyFont="1"/>
    <xf numFmtId="168" fontId="16" fillId="5" borderId="10" xfId="0" applyNumberFormat="1" applyFont="1" applyFill="1" applyBorder="1" applyAlignment="1">
      <alignment horizontal="center" vertical="center"/>
    </xf>
    <xf numFmtId="174" fontId="1" fillId="0" borderId="10" xfId="0" applyNumberFormat="1" applyFont="1" applyBorder="1" applyAlignment="1">
      <alignment horizontal="center" vertical="center"/>
    </xf>
    <xf numFmtId="0" fontId="1" fillId="0" borderId="0" xfId="0" applyFont="1"/>
    <xf numFmtId="0" fontId="16" fillId="0" borderId="10" xfId="0" applyFont="1" applyBorder="1" applyAlignment="1">
      <alignment horizontal="center"/>
    </xf>
    <xf numFmtId="0" fontId="14" fillId="2" borderId="10" xfId="0" applyFont="1" applyFill="1" applyBorder="1" applyAlignment="1">
      <alignment horizontal="center" vertical="center" wrapText="1"/>
    </xf>
    <xf numFmtId="175" fontId="1" fillId="0" borderId="10" xfId="0" applyNumberFormat="1" applyFont="1" applyBorder="1" applyAlignment="1">
      <alignment horizontal="center" vertical="center"/>
    </xf>
    <xf numFmtId="5" fontId="1" fillId="0" borderId="10" xfId="0" applyNumberFormat="1" applyFont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5" fontId="1" fillId="3" borderId="10" xfId="0" applyNumberFormat="1" applyFont="1" applyFill="1" applyBorder="1" applyAlignment="1">
      <alignment horizontal="center" vertical="center"/>
    </xf>
    <xf numFmtId="3" fontId="14" fillId="2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7" fontId="1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4" fillId="0" borderId="0" xfId="1" applyAlignment="1" applyProtection="1">
      <alignment vertical="center"/>
    </xf>
    <xf numFmtId="0" fontId="24" fillId="0" borderId="0" xfId="1" applyAlignment="1" applyProtection="1">
      <alignment horizontal="left" vertical="center" wrapText="1"/>
    </xf>
    <xf numFmtId="166" fontId="16" fillId="0" borderId="12" xfId="0" applyNumberFormat="1" applyFont="1" applyBorder="1" applyAlignment="1">
      <alignment horizontal="center" vertical="center"/>
    </xf>
    <xf numFmtId="0" fontId="4" fillId="0" borderId="13" xfId="0" applyFont="1" applyBorder="1"/>
    <xf numFmtId="0" fontId="4" fillId="0" borderId="1" xfId="0" applyFont="1" applyBorder="1"/>
    <xf numFmtId="0" fontId="4" fillId="0" borderId="15" xfId="0" applyFont="1" applyBorder="1"/>
    <xf numFmtId="0" fontId="4" fillId="0" borderId="19" xfId="0" applyFont="1" applyBorder="1"/>
    <xf numFmtId="0" fontId="4" fillId="0" borderId="21" xfId="0" applyFont="1" applyBorder="1"/>
    <xf numFmtId="0" fontId="15" fillId="3" borderId="12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4" xfId="0" applyFont="1" applyBorder="1"/>
    <xf numFmtId="0" fontId="13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2" borderId="5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 wrapText="1"/>
    </xf>
    <xf numFmtId="174" fontId="1" fillId="0" borderId="5" xfId="0" applyNumberFormat="1" applyFont="1" applyBorder="1" applyAlignment="1">
      <alignment horizontal="center" vertical="center"/>
    </xf>
    <xf numFmtId="0" fontId="4" fillId="0" borderId="3" xfId="0" applyFont="1" applyBorder="1"/>
    <xf numFmtId="0" fontId="3" fillId="0" borderId="2" xfId="0" applyFont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/>
    </xf>
    <xf numFmtId="171" fontId="1" fillId="0" borderId="5" xfId="0" applyNumberFormat="1" applyFont="1" applyBorder="1" applyAlignment="1">
      <alignment horizontal="center" vertical="center"/>
    </xf>
    <xf numFmtId="0" fontId="4" fillId="0" borderId="14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20" xfId="0" applyFont="1" applyBorder="1"/>
    <xf numFmtId="0" fontId="1" fillId="0" borderId="0" xfId="0" applyFont="1" applyAlignment="1">
      <alignment horizontal="center"/>
    </xf>
    <xf numFmtId="0" fontId="4" fillId="0" borderId="2" xfId="0" applyFont="1" applyBorder="1"/>
    <xf numFmtId="0" fontId="18" fillId="3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5" fontId="1" fillId="0" borderId="5" xfId="0" applyNumberFormat="1" applyFont="1" applyBorder="1" applyAlignment="1">
      <alignment horizontal="center" vertical="center"/>
    </xf>
    <xf numFmtId="0" fontId="18" fillId="3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37" fontId="17" fillId="0" borderId="6" xfId="0" applyNumberFormat="1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/>
    </xf>
    <xf numFmtId="37" fontId="1" fillId="0" borderId="12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161925</xdr:rowOff>
    </xdr:from>
    <xdr:ext cx="12954000" cy="1238250"/>
    <xdr:pic>
      <xdr:nvPicPr>
        <xdr:cNvPr id="2" name="image2.jpg" descr="фото 2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0</xdr:row>
      <xdr:rowOff>0</xdr:rowOff>
    </xdr:from>
    <xdr:ext cx="6677025" cy="971550"/>
    <xdr:pic>
      <xdr:nvPicPr>
        <xdr:cNvPr id="3" name="image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1981200</xdr:colOff>
      <xdr:row>0</xdr:row>
      <xdr:rowOff>0</xdr:rowOff>
    </xdr:from>
    <xdr:ext cx="1066800" cy="1085850"/>
    <xdr:pic>
      <xdr:nvPicPr>
        <xdr:cNvPr id="4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81800" y="0"/>
          <a:ext cx="1066800" cy="10858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0</xdr:row>
      <xdr:rowOff>209550</xdr:rowOff>
    </xdr:from>
    <xdr:to>
      <xdr:col>0</xdr:col>
      <xdr:colOff>1676399</xdr:colOff>
      <xdr:row>0</xdr:row>
      <xdr:rowOff>1666875</xdr:rowOff>
    </xdr:to>
    <xdr:sp macro="" textlink="">
      <xdr:nvSpPr>
        <xdr:cNvPr id="5" name="Shape 3"/>
        <xdr:cNvSpPr/>
      </xdr:nvSpPr>
      <xdr:spPr>
        <a:xfrm>
          <a:off x="0" y="209550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0</xdr:col>
      <xdr:colOff>1571624</xdr:colOff>
      <xdr:row>0</xdr:row>
      <xdr:rowOff>219075</xdr:rowOff>
    </xdr:from>
    <xdr:to>
      <xdr:col>1</xdr:col>
      <xdr:colOff>857250</xdr:colOff>
      <xdr:row>0</xdr:row>
      <xdr:rowOff>1676400</xdr:rowOff>
    </xdr:to>
    <xdr:sp macro="" textlink="">
      <xdr:nvSpPr>
        <xdr:cNvPr id="6" name="Shape 4"/>
        <xdr:cNvSpPr/>
      </xdr:nvSpPr>
      <xdr:spPr>
        <a:xfrm>
          <a:off x="1571624" y="219075"/>
          <a:ext cx="1676401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2</xdr:col>
      <xdr:colOff>314324</xdr:colOff>
      <xdr:row>0</xdr:row>
      <xdr:rowOff>209550</xdr:rowOff>
    </xdr:from>
    <xdr:to>
      <xdr:col>3</xdr:col>
      <xdr:colOff>66674</xdr:colOff>
      <xdr:row>1</xdr:row>
      <xdr:rowOff>28575</xdr:rowOff>
    </xdr:to>
    <xdr:sp macro="" textlink="">
      <xdr:nvSpPr>
        <xdr:cNvPr id="7" name="Shape 5"/>
        <xdr:cNvSpPr/>
      </xdr:nvSpPr>
      <xdr:spPr>
        <a:xfrm>
          <a:off x="5114924" y="209550"/>
          <a:ext cx="2057400" cy="1638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1</xdr:col>
      <xdr:colOff>733424</xdr:colOff>
      <xdr:row>0</xdr:row>
      <xdr:rowOff>209550</xdr:rowOff>
    </xdr:from>
    <xdr:to>
      <xdr:col>2</xdr:col>
      <xdr:colOff>161925</xdr:colOff>
      <xdr:row>0</xdr:row>
      <xdr:rowOff>1781175</xdr:rowOff>
    </xdr:to>
    <xdr:sp macro="" textlink="">
      <xdr:nvSpPr>
        <xdr:cNvPr id="8" name="Shape 6"/>
        <xdr:cNvSpPr/>
      </xdr:nvSpPr>
      <xdr:spPr>
        <a:xfrm>
          <a:off x="3124199" y="209550"/>
          <a:ext cx="1838326" cy="1571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0</xdr:row>
      <xdr:rowOff>0</xdr:rowOff>
    </xdr:from>
    <xdr:ext cx="552450" cy="552450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0</xdr:row>
      <xdr:rowOff>0</xdr:rowOff>
    </xdr:from>
    <xdr:ext cx="552450" cy="56197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28575</xdr:rowOff>
    </xdr:from>
    <xdr:ext cx="1228725" cy="523875"/>
    <xdr:pic>
      <xdr:nvPicPr>
        <xdr:cNvPr id="4" name="image5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</xdr:colOff>
      <xdr:row>0</xdr:row>
      <xdr:rowOff>95250</xdr:rowOff>
    </xdr:from>
    <xdr:ext cx="866775" cy="428625"/>
    <xdr:pic>
      <xdr:nvPicPr>
        <xdr:cNvPr id="5" name="image8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676275</xdr:colOff>
      <xdr:row>0</xdr:row>
      <xdr:rowOff>76200</xdr:rowOff>
    </xdr:from>
    <xdr:ext cx="981075" cy="438150"/>
    <xdr:pic>
      <xdr:nvPicPr>
        <xdr:cNvPr id="6" name="image7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2</xdr:row>
      <xdr:rowOff>228600</xdr:rowOff>
    </xdr:from>
    <xdr:to>
      <xdr:col>0</xdr:col>
      <xdr:colOff>1676399</xdr:colOff>
      <xdr:row>2</xdr:row>
      <xdr:rowOff>1685925</xdr:rowOff>
    </xdr:to>
    <xdr:sp macro="" textlink="">
      <xdr:nvSpPr>
        <xdr:cNvPr id="7" name="Shape 3"/>
        <xdr:cNvSpPr/>
      </xdr:nvSpPr>
      <xdr:spPr>
        <a:xfrm>
          <a:off x="0" y="1200150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0</xdr:col>
      <xdr:colOff>1571624</xdr:colOff>
      <xdr:row>2</xdr:row>
      <xdr:rowOff>238125</xdr:rowOff>
    </xdr:from>
    <xdr:to>
      <xdr:col>3</xdr:col>
      <xdr:colOff>981075</xdr:colOff>
      <xdr:row>2</xdr:row>
      <xdr:rowOff>1695450</xdr:rowOff>
    </xdr:to>
    <xdr:sp macro="" textlink="">
      <xdr:nvSpPr>
        <xdr:cNvPr id="8" name="Shape 4"/>
        <xdr:cNvSpPr/>
      </xdr:nvSpPr>
      <xdr:spPr>
        <a:xfrm>
          <a:off x="1571624" y="1209675"/>
          <a:ext cx="1676401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4</xdr:col>
      <xdr:colOff>1495424</xdr:colOff>
      <xdr:row>2</xdr:row>
      <xdr:rowOff>228600</xdr:rowOff>
    </xdr:from>
    <xdr:to>
      <xdr:col>6</xdr:col>
      <xdr:colOff>323849</xdr:colOff>
      <xdr:row>2</xdr:row>
      <xdr:rowOff>1866900</xdr:rowOff>
    </xdr:to>
    <xdr:sp macro="" textlink="">
      <xdr:nvSpPr>
        <xdr:cNvPr id="9" name="Shape 5"/>
        <xdr:cNvSpPr/>
      </xdr:nvSpPr>
      <xdr:spPr>
        <a:xfrm>
          <a:off x="5114924" y="1200150"/>
          <a:ext cx="2057400" cy="1638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3</xdr:col>
      <xdr:colOff>857249</xdr:colOff>
      <xdr:row>2</xdr:row>
      <xdr:rowOff>228600</xdr:rowOff>
    </xdr:from>
    <xdr:to>
      <xdr:col>4</xdr:col>
      <xdr:colOff>1343025</xdr:colOff>
      <xdr:row>2</xdr:row>
      <xdr:rowOff>1800225</xdr:rowOff>
    </xdr:to>
    <xdr:sp macro="" textlink="">
      <xdr:nvSpPr>
        <xdr:cNvPr id="10" name="Shape 6"/>
        <xdr:cNvSpPr/>
      </xdr:nvSpPr>
      <xdr:spPr>
        <a:xfrm>
          <a:off x="3124199" y="1200150"/>
          <a:ext cx="1838326" cy="1571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771525</xdr:colOff>
      <xdr:row>0</xdr:row>
      <xdr:rowOff>0</xdr:rowOff>
    </xdr:from>
    <xdr:ext cx="1209675" cy="9429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733425</xdr:colOff>
      <xdr:row>0</xdr:row>
      <xdr:rowOff>66675</xdr:rowOff>
    </xdr:from>
    <xdr:ext cx="876300" cy="866775"/>
    <xdr:pic>
      <xdr:nvPicPr>
        <xdr:cNvPr id="3" name="image6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74</xdr:row>
      <xdr:rowOff>180975</xdr:rowOff>
    </xdr:from>
    <xdr:ext cx="8686800" cy="714375"/>
    <xdr:pic>
      <xdr:nvPicPr>
        <xdr:cNvPr id="4" name="image2.jpg" descr="фото 2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248400" cy="962025"/>
    <xdr:pic>
      <xdr:nvPicPr>
        <xdr:cNvPr id="5" name="image9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</xdr:row>
      <xdr:rowOff>247650</xdr:rowOff>
    </xdr:from>
    <xdr:to>
      <xdr:col>1</xdr:col>
      <xdr:colOff>561974</xdr:colOff>
      <xdr:row>1</xdr:row>
      <xdr:rowOff>1704975</xdr:rowOff>
    </xdr:to>
    <xdr:sp macro="" textlink="">
      <xdr:nvSpPr>
        <xdr:cNvPr id="6" name="Shape 3"/>
        <xdr:cNvSpPr/>
      </xdr:nvSpPr>
      <xdr:spPr>
        <a:xfrm>
          <a:off x="0" y="1295400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1</xdr:col>
      <xdr:colOff>457199</xdr:colOff>
      <xdr:row>1</xdr:row>
      <xdr:rowOff>257175</xdr:rowOff>
    </xdr:from>
    <xdr:to>
      <xdr:col>2</xdr:col>
      <xdr:colOff>285750</xdr:colOff>
      <xdr:row>1</xdr:row>
      <xdr:rowOff>1714500</xdr:rowOff>
    </xdr:to>
    <xdr:sp macro="" textlink="">
      <xdr:nvSpPr>
        <xdr:cNvPr id="7" name="Shape 4"/>
        <xdr:cNvSpPr/>
      </xdr:nvSpPr>
      <xdr:spPr>
        <a:xfrm>
          <a:off x="1571624" y="1304925"/>
          <a:ext cx="1676401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3</xdr:col>
      <xdr:colOff>323849</xdr:colOff>
      <xdr:row>1</xdr:row>
      <xdr:rowOff>247650</xdr:rowOff>
    </xdr:from>
    <xdr:to>
      <xdr:col>5</xdr:col>
      <xdr:colOff>514349</xdr:colOff>
      <xdr:row>1</xdr:row>
      <xdr:rowOff>1885950</xdr:rowOff>
    </xdr:to>
    <xdr:sp macro="" textlink="">
      <xdr:nvSpPr>
        <xdr:cNvPr id="8" name="Shape 5"/>
        <xdr:cNvSpPr/>
      </xdr:nvSpPr>
      <xdr:spPr>
        <a:xfrm>
          <a:off x="5114924" y="1295400"/>
          <a:ext cx="2057400" cy="1638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2</xdr:col>
      <xdr:colOff>161924</xdr:colOff>
      <xdr:row>1</xdr:row>
      <xdr:rowOff>247650</xdr:rowOff>
    </xdr:from>
    <xdr:to>
      <xdr:col>3</xdr:col>
      <xdr:colOff>171450</xdr:colOff>
      <xdr:row>1</xdr:row>
      <xdr:rowOff>1819275</xdr:rowOff>
    </xdr:to>
    <xdr:sp macro="" textlink="">
      <xdr:nvSpPr>
        <xdr:cNvPr id="9" name="Shape 6"/>
        <xdr:cNvSpPr/>
      </xdr:nvSpPr>
      <xdr:spPr>
        <a:xfrm>
          <a:off x="3124199" y="1295400"/>
          <a:ext cx="1838326" cy="1571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485775</xdr:colOff>
      <xdr:row>0</xdr:row>
      <xdr:rowOff>171450</xdr:rowOff>
    </xdr:from>
    <xdr:ext cx="2371725" cy="742950"/>
    <xdr:pic>
      <xdr:nvPicPr>
        <xdr:cNvPr id="2" name="image1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27</xdr:row>
      <xdr:rowOff>180975</xdr:rowOff>
    </xdr:from>
    <xdr:ext cx="9791700" cy="847725"/>
    <xdr:pic>
      <xdr:nvPicPr>
        <xdr:cNvPr id="3" name="image2.jpg" descr="фото 2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677025" cy="1009650"/>
    <xdr:pic>
      <xdr:nvPicPr>
        <xdr:cNvPr id="4" name="image9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</xdr:row>
      <xdr:rowOff>190500</xdr:rowOff>
    </xdr:from>
    <xdr:to>
      <xdr:col>1</xdr:col>
      <xdr:colOff>133349</xdr:colOff>
      <xdr:row>1</xdr:row>
      <xdr:rowOff>1647825</xdr:rowOff>
    </xdr:to>
    <xdr:sp macro="" textlink="">
      <xdr:nvSpPr>
        <xdr:cNvPr id="5" name="Shape 3"/>
        <xdr:cNvSpPr/>
      </xdr:nvSpPr>
      <xdr:spPr>
        <a:xfrm>
          <a:off x="0" y="1238250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1</xdr:col>
      <xdr:colOff>28574</xdr:colOff>
      <xdr:row>1</xdr:row>
      <xdr:rowOff>200025</xdr:rowOff>
    </xdr:from>
    <xdr:to>
      <xdr:col>2</xdr:col>
      <xdr:colOff>504825</xdr:colOff>
      <xdr:row>1</xdr:row>
      <xdr:rowOff>1657350</xdr:rowOff>
    </xdr:to>
    <xdr:sp macro="" textlink="">
      <xdr:nvSpPr>
        <xdr:cNvPr id="6" name="Shape 4"/>
        <xdr:cNvSpPr/>
      </xdr:nvSpPr>
      <xdr:spPr>
        <a:xfrm>
          <a:off x="1571624" y="1247775"/>
          <a:ext cx="1676401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3</xdr:col>
      <xdr:colOff>590549</xdr:colOff>
      <xdr:row>1</xdr:row>
      <xdr:rowOff>190500</xdr:rowOff>
    </xdr:from>
    <xdr:to>
      <xdr:col>5</xdr:col>
      <xdr:colOff>590549</xdr:colOff>
      <xdr:row>1</xdr:row>
      <xdr:rowOff>1733550</xdr:rowOff>
    </xdr:to>
    <xdr:sp macro="" textlink="">
      <xdr:nvSpPr>
        <xdr:cNvPr id="7" name="Shape 5"/>
        <xdr:cNvSpPr/>
      </xdr:nvSpPr>
      <xdr:spPr>
        <a:xfrm>
          <a:off x="4810124" y="1238250"/>
          <a:ext cx="2057400" cy="1543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2</xdr:col>
      <xdr:colOff>380999</xdr:colOff>
      <xdr:row>1</xdr:row>
      <xdr:rowOff>190500</xdr:rowOff>
    </xdr:from>
    <xdr:to>
      <xdr:col>3</xdr:col>
      <xdr:colOff>742950</xdr:colOff>
      <xdr:row>1</xdr:row>
      <xdr:rowOff>1733550</xdr:rowOff>
    </xdr:to>
    <xdr:sp macro="" textlink="">
      <xdr:nvSpPr>
        <xdr:cNvPr id="8" name="Shape 6"/>
        <xdr:cNvSpPr/>
      </xdr:nvSpPr>
      <xdr:spPr>
        <a:xfrm>
          <a:off x="3124199" y="1238250"/>
          <a:ext cx="1838326" cy="1543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180975</xdr:rowOff>
    </xdr:from>
    <xdr:ext cx="733425" cy="733425"/>
    <xdr:pic>
      <xdr:nvPicPr>
        <xdr:cNvPr id="2" name="image1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44</xdr:row>
      <xdr:rowOff>171450</xdr:rowOff>
    </xdr:from>
    <xdr:ext cx="8181975" cy="695325"/>
    <xdr:pic>
      <xdr:nvPicPr>
        <xdr:cNvPr id="3" name="image2.jpg" descr="фото 2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677025" cy="1066800"/>
    <xdr:pic>
      <xdr:nvPicPr>
        <xdr:cNvPr id="4" name="image9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677025" cy="1066800"/>
    <xdr:pic>
      <xdr:nvPicPr>
        <xdr:cNvPr id="5" name="image9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</xdr:row>
      <xdr:rowOff>190500</xdr:rowOff>
    </xdr:from>
    <xdr:to>
      <xdr:col>1</xdr:col>
      <xdr:colOff>57149</xdr:colOff>
      <xdr:row>1</xdr:row>
      <xdr:rowOff>1647825</xdr:rowOff>
    </xdr:to>
    <xdr:sp macro="" textlink="">
      <xdr:nvSpPr>
        <xdr:cNvPr id="6" name="Shape 3"/>
        <xdr:cNvSpPr/>
      </xdr:nvSpPr>
      <xdr:spPr>
        <a:xfrm>
          <a:off x="0" y="1276350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0</xdr:col>
      <xdr:colOff>1571624</xdr:colOff>
      <xdr:row>1</xdr:row>
      <xdr:rowOff>200025</xdr:rowOff>
    </xdr:from>
    <xdr:to>
      <xdr:col>2</xdr:col>
      <xdr:colOff>552450</xdr:colOff>
      <xdr:row>1</xdr:row>
      <xdr:rowOff>1657350</xdr:rowOff>
    </xdr:to>
    <xdr:sp macro="" textlink="">
      <xdr:nvSpPr>
        <xdr:cNvPr id="7" name="Shape 4"/>
        <xdr:cNvSpPr/>
      </xdr:nvSpPr>
      <xdr:spPr>
        <a:xfrm>
          <a:off x="1571624" y="1285875"/>
          <a:ext cx="1676401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3</xdr:col>
      <xdr:colOff>9524</xdr:colOff>
      <xdr:row>1</xdr:row>
      <xdr:rowOff>190500</xdr:rowOff>
    </xdr:from>
    <xdr:to>
      <xdr:col>4</xdr:col>
      <xdr:colOff>714375</xdr:colOff>
      <xdr:row>1</xdr:row>
      <xdr:rowOff>1733550</xdr:rowOff>
    </xdr:to>
    <xdr:sp macro="" textlink="">
      <xdr:nvSpPr>
        <xdr:cNvPr id="8" name="Shape 5"/>
        <xdr:cNvSpPr/>
      </xdr:nvSpPr>
      <xdr:spPr>
        <a:xfrm>
          <a:off x="4810124" y="1276350"/>
          <a:ext cx="1581151" cy="1543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2</xdr:col>
      <xdr:colOff>428624</xdr:colOff>
      <xdr:row>1</xdr:row>
      <xdr:rowOff>190500</xdr:rowOff>
    </xdr:from>
    <xdr:to>
      <xdr:col>3</xdr:col>
      <xdr:colOff>161925</xdr:colOff>
      <xdr:row>1</xdr:row>
      <xdr:rowOff>1733550</xdr:rowOff>
    </xdr:to>
    <xdr:sp macro="" textlink="">
      <xdr:nvSpPr>
        <xdr:cNvPr id="9" name="Shape 6"/>
        <xdr:cNvSpPr/>
      </xdr:nvSpPr>
      <xdr:spPr>
        <a:xfrm>
          <a:off x="3124199" y="1276350"/>
          <a:ext cx="1838326" cy="1543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200025</xdr:rowOff>
    </xdr:from>
    <xdr:ext cx="8839200" cy="752475"/>
    <xdr:pic>
      <xdr:nvPicPr>
        <xdr:cNvPr id="2" name="image2.jpg" descr="фото 2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667500" cy="1028700"/>
    <xdr:pic>
      <xdr:nvPicPr>
        <xdr:cNvPr id="3" name="image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</xdr:row>
      <xdr:rowOff>209550</xdr:rowOff>
    </xdr:from>
    <xdr:to>
      <xdr:col>1</xdr:col>
      <xdr:colOff>571499</xdr:colOff>
      <xdr:row>1</xdr:row>
      <xdr:rowOff>1666875</xdr:rowOff>
    </xdr:to>
    <xdr:sp macro="" textlink="">
      <xdr:nvSpPr>
        <xdr:cNvPr id="4" name="Shape 3"/>
        <xdr:cNvSpPr/>
      </xdr:nvSpPr>
      <xdr:spPr>
        <a:xfrm>
          <a:off x="0" y="1276350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1</xdr:col>
      <xdr:colOff>466724</xdr:colOff>
      <xdr:row>1</xdr:row>
      <xdr:rowOff>219075</xdr:rowOff>
    </xdr:from>
    <xdr:to>
      <xdr:col>2</xdr:col>
      <xdr:colOff>866775</xdr:colOff>
      <xdr:row>1</xdr:row>
      <xdr:rowOff>1676400</xdr:rowOff>
    </xdr:to>
    <xdr:sp macro="" textlink="">
      <xdr:nvSpPr>
        <xdr:cNvPr id="5" name="Shape 4"/>
        <xdr:cNvSpPr/>
      </xdr:nvSpPr>
      <xdr:spPr>
        <a:xfrm>
          <a:off x="1571624" y="1285875"/>
          <a:ext cx="1676401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3</xdr:col>
      <xdr:colOff>1333499</xdr:colOff>
      <xdr:row>1</xdr:row>
      <xdr:rowOff>209550</xdr:rowOff>
    </xdr:from>
    <xdr:to>
      <xdr:col>5</xdr:col>
      <xdr:colOff>314325</xdr:colOff>
      <xdr:row>1</xdr:row>
      <xdr:rowOff>1704975</xdr:rowOff>
    </xdr:to>
    <xdr:sp macro="" textlink="">
      <xdr:nvSpPr>
        <xdr:cNvPr id="6" name="Shape 5"/>
        <xdr:cNvSpPr/>
      </xdr:nvSpPr>
      <xdr:spPr>
        <a:xfrm>
          <a:off x="4810124" y="1276350"/>
          <a:ext cx="1581151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2</xdr:col>
      <xdr:colOff>742949</xdr:colOff>
      <xdr:row>1</xdr:row>
      <xdr:rowOff>209550</xdr:rowOff>
    </xdr:from>
    <xdr:to>
      <xdr:col>4</xdr:col>
      <xdr:colOff>95250</xdr:colOff>
      <xdr:row>1</xdr:row>
      <xdr:rowOff>1704975</xdr:rowOff>
    </xdr:to>
    <xdr:sp macro="" textlink="">
      <xdr:nvSpPr>
        <xdr:cNvPr id="7" name="Shape 6"/>
        <xdr:cNvSpPr/>
      </xdr:nvSpPr>
      <xdr:spPr>
        <a:xfrm>
          <a:off x="3124199" y="1276350"/>
          <a:ext cx="1838326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361950</xdr:rowOff>
    </xdr:from>
    <xdr:ext cx="5095875" cy="533400"/>
    <xdr:pic>
      <xdr:nvPicPr>
        <xdr:cNvPr id="2" name="image2.jpg" descr="фото 2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086350" cy="942975"/>
    <xdr:pic>
      <xdr:nvPicPr>
        <xdr:cNvPr id="3" name="image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</xdr:row>
      <xdr:rowOff>209550</xdr:rowOff>
    </xdr:from>
    <xdr:to>
      <xdr:col>0</xdr:col>
      <xdr:colOff>1676399</xdr:colOff>
      <xdr:row>1</xdr:row>
      <xdr:rowOff>1666875</xdr:rowOff>
    </xdr:to>
    <xdr:sp macro="" textlink="">
      <xdr:nvSpPr>
        <xdr:cNvPr id="4" name="Shape 3"/>
        <xdr:cNvSpPr/>
      </xdr:nvSpPr>
      <xdr:spPr>
        <a:xfrm>
          <a:off x="0" y="1181100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0</xdr:col>
      <xdr:colOff>1571624</xdr:colOff>
      <xdr:row>1</xdr:row>
      <xdr:rowOff>219075</xdr:rowOff>
    </xdr:from>
    <xdr:to>
      <xdr:col>1</xdr:col>
      <xdr:colOff>962025</xdr:colOff>
      <xdr:row>1</xdr:row>
      <xdr:rowOff>1676400</xdr:rowOff>
    </xdr:to>
    <xdr:sp macro="" textlink="">
      <xdr:nvSpPr>
        <xdr:cNvPr id="5" name="Shape 4"/>
        <xdr:cNvSpPr/>
      </xdr:nvSpPr>
      <xdr:spPr>
        <a:xfrm>
          <a:off x="1571624" y="1190625"/>
          <a:ext cx="1676401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2</xdr:col>
      <xdr:colOff>123824</xdr:colOff>
      <xdr:row>1</xdr:row>
      <xdr:rowOff>209550</xdr:rowOff>
    </xdr:from>
    <xdr:to>
      <xdr:col>3</xdr:col>
      <xdr:colOff>428625</xdr:colOff>
      <xdr:row>1</xdr:row>
      <xdr:rowOff>1704975</xdr:rowOff>
    </xdr:to>
    <xdr:sp macro="" textlink="">
      <xdr:nvSpPr>
        <xdr:cNvPr id="6" name="Shape 5"/>
        <xdr:cNvSpPr/>
      </xdr:nvSpPr>
      <xdr:spPr>
        <a:xfrm>
          <a:off x="4810124" y="1181100"/>
          <a:ext cx="1581151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1</xdr:col>
      <xdr:colOff>838199</xdr:colOff>
      <xdr:row>1</xdr:row>
      <xdr:rowOff>209550</xdr:rowOff>
    </xdr:from>
    <xdr:to>
      <xdr:col>2</xdr:col>
      <xdr:colOff>276225</xdr:colOff>
      <xdr:row>1</xdr:row>
      <xdr:rowOff>1704975</xdr:rowOff>
    </xdr:to>
    <xdr:sp macro="" textlink="">
      <xdr:nvSpPr>
        <xdr:cNvPr id="7" name="Shape 6"/>
        <xdr:cNvSpPr/>
      </xdr:nvSpPr>
      <xdr:spPr>
        <a:xfrm>
          <a:off x="3124199" y="1181100"/>
          <a:ext cx="1838326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30</xdr:row>
      <xdr:rowOff>9525</xdr:rowOff>
    </xdr:from>
    <xdr:ext cx="8220075" cy="990600"/>
    <xdr:pic>
      <xdr:nvPicPr>
        <xdr:cNvPr id="2" name="image2.jpg" descr="фото 2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657975" cy="1228725"/>
    <xdr:pic>
      <xdr:nvPicPr>
        <xdr:cNvPr id="3" name="image9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</xdr:row>
      <xdr:rowOff>200025</xdr:rowOff>
    </xdr:from>
    <xdr:to>
      <xdr:col>1</xdr:col>
      <xdr:colOff>809624</xdr:colOff>
      <xdr:row>1</xdr:row>
      <xdr:rowOff>1657350</xdr:rowOff>
    </xdr:to>
    <xdr:sp macro="" textlink="">
      <xdr:nvSpPr>
        <xdr:cNvPr id="4" name="Shape 3"/>
        <xdr:cNvSpPr/>
      </xdr:nvSpPr>
      <xdr:spPr>
        <a:xfrm>
          <a:off x="0" y="1457325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1</xdr:col>
      <xdr:colOff>704849</xdr:colOff>
      <xdr:row>1</xdr:row>
      <xdr:rowOff>209550</xdr:rowOff>
    </xdr:from>
    <xdr:to>
      <xdr:col>3</xdr:col>
      <xdr:colOff>647700</xdr:colOff>
      <xdr:row>1</xdr:row>
      <xdr:rowOff>1666875</xdr:rowOff>
    </xdr:to>
    <xdr:sp macro="" textlink="">
      <xdr:nvSpPr>
        <xdr:cNvPr id="5" name="Shape 4"/>
        <xdr:cNvSpPr/>
      </xdr:nvSpPr>
      <xdr:spPr>
        <a:xfrm>
          <a:off x="1571624" y="1466850"/>
          <a:ext cx="1676401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4</xdr:col>
      <xdr:colOff>828674</xdr:colOff>
      <xdr:row>1</xdr:row>
      <xdr:rowOff>200025</xdr:rowOff>
    </xdr:from>
    <xdr:to>
      <xdr:col>5</xdr:col>
      <xdr:colOff>1028700</xdr:colOff>
      <xdr:row>1</xdr:row>
      <xdr:rowOff>1695450</xdr:rowOff>
    </xdr:to>
    <xdr:sp macro="" textlink="">
      <xdr:nvSpPr>
        <xdr:cNvPr id="6" name="Shape 5"/>
        <xdr:cNvSpPr/>
      </xdr:nvSpPr>
      <xdr:spPr>
        <a:xfrm>
          <a:off x="4810124" y="1457325"/>
          <a:ext cx="1581151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3</xdr:col>
      <xdr:colOff>523874</xdr:colOff>
      <xdr:row>1</xdr:row>
      <xdr:rowOff>200025</xdr:rowOff>
    </xdr:from>
    <xdr:to>
      <xdr:col>4</xdr:col>
      <xdr:colOff>981075</xdr:colOff>
      <xdr:row>1</xdr:row>
      <xdr:rowOff>1695450</xdr:rowOff>
    </xdr:to>
    <xdr:sp macro="" textlink="">
      <xdr:nvSpPr>
        <xdr:cNvPr id="7" name="Shape 6"/>
        <xdr:cNvSpPr/>
      </xdr:nvSpPr>
      <xdr:spPr>
        <a:xfrm>
          <a:off x="3124199" y="1457325"/>
          <a:ext cx="1838326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cardo.pro-solution.ru/" TargetMode="External"/><Relationship Id="rId2" Type="http://schemas.openxmlformats.org/officeDocument/2006/relationships/hyperlink" Target="http://www.ricardo.pro-solution.ru/" TargetMode="External"/><Relationship Id="rId1" Type="http://schemas.openxmlformats.org/officeDocument/2006/relationships/hyperlink" Target="mailto:rdr@pro-solution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dr@pro-solution.ru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ricardo.pro-solution.ru/" TargetMode="External"/><Relationship Id="rId1" Type="http://schemas.openxmlformats.org/officeDocument/2006/relationships/hyperlink" Target="mailto:rdr@pro-solution.ru" TargetMode="External"/><Relationship Id="rId6" Type="http://schemas.openxmlformats.org/officeDocument/2006/relationships/hyperlink" Target="http://www.ricardo.pro-solution.ru/" TargetMode="External"/><Relationship Id="rId5" Type="http://schemas.openxmlformats.org/officeDocument/2006/relationships/hyperlink" Target="http://www.ricardo.pro-solution.ru/" TargetMode="External"/><Relationship Id="rId4" Type="http://schemas.openxmlformats.org/officeDocument/2006/relationships/hyperlink" Target="http://www.ricardo.pro-solution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cardo.pro-solution.ru/" TargetMode="External"/><Relationship Id="rId2" Type="http://schemas.openxmlformats.org/officeDocument/2006/relationships/hyperlink" Target="http://www.ricardo.pro-solution.ru/" TargetMode="External"/><Relationship Id="rId1" Type="http://schemas.openxmlformats.org/officeDocument/2006/relationships/hyperlink" Target="mailto:rdr@pro-solution.ru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cardo.pro-solution.ru/" TargetMode="External"/><Relationship Id="rId2" Type="http://schemas.openxmlformats.org/officeDocument/2006/relationships/hyperlink" Target="http://www.ricardo.pro-solution.ru/" TargetMode="External"/><Relationship Id="rId1" Type="http://schemas.openxmlformats.org/officeDocument/2006/relationships/hyperlink" Target="mailto:rdr@pro-solution.r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cardo.pro-solution.ru/" TargetMode="External"/><Relationship Id="rId2" Type="http://schemas.openxmlformats.org/officeDocument/2006/relationships/hyperlink" Target="http://www.ricardo.pro-solution.ru/" TargetMode="External"/><Relationship Id="rId1" Type="http://schemas.openxmlformats.org/officeDocument/2006/relationships/hyperlink" Target="mailto:rdr@pro-solution.ru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cardo.pro-solution.ru/" TargetMode="External"/><Relationship Id="rId2" Type="http://schemas.openxmlformats.org/officeDocument/2006/relationships/hyperlink" Target="http://www.ricardo.pro-solution.ru/" TargetMode="External"/><Relationship Id="rId1" Type="http://schemas.openxmlformats.org/officeDocument/2006/relationships/hyperlink" Target="mailto:rdr@pro-solution.ru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cardo.pro-solution.ru/" TargetMode="External"/><Relationship Id="rId2" Type="http://schemas.openxmlformats.org/officeDocument/2006/relationships/hyperlink" Target="http://www.ricardo.pro-solution.ru/" TargetMode="External"/><Relationship Id="rId1" Type="http://schemas.openxmlformats.org/officeDocument/2006/relationships/hyperlink" Target="mailto:rdr@pro-solution.ru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cardo.pro-solution.ru/" TargetMode="External"/><Relationship Id="rId2" Type="http://schemas.openxmlformats.org/officeDocument/2006/relationships/hyperlink" Target="http://www.ricardo.pro-solution.ru/" TargetMode="External"/><Relationship Id="rId1" Type="http://schemas.openxmlformats.org/officeDocument/2006/relationships/hyperlink" Target="mailto:rdr@pro-solution.ru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E68"/>
    <outlinePr summaryBelow="0" summaryRight="0"/>
  </sheetPr>
  <dimension ref="A1:Z1001"/>
  <sheetViews>
    <sheetView tabSelected="1" workbookViewId="0">
      <selection activeCell="B7" sqref="B7"/>
    </sheetView>
  </sheetViews>
  <sheetFormatPr defaultColWidth="14.42578125" defaultRowHeight="15" customHeight="1"/>
  <cols>
    <col min="1" max="1" width="35.85546875" customWidth="1"/>
    <col min="2" max="2" width="36.140625" customWidth="1"/>
    <col min="3" max="3" width="34.5703125" customWidth="1"/>
    <col min="4" max="4" width="11.42578125" customWidth="1"/>
    <col min="5" max="5" width="14.28515625" customWidth="1"/>
    <col min="6" max="6" width="15" customWidth="1"/>
    <col min="7" max="7" width="13.28515625" customWidth="1"/>
    <col min="8" max="8" width="15.42578125" customWidth="1"/>
    <col min="9" max="9" width="10.7109375" customWidth="1"/>
    <col min="10" max="10" width="14.85546875" customWidth="1"/>
    <col min="11" max="11" width="13" customWidth="1"/>
    <col min="12" max="12" width="15.28515625" customWidth="1"/>
    <col min="13" max="13" width="16.28515625" customWidth="1"/>
    <col min="14" max="26" width="9.140625" customWidth="1"/>
  </cols>
  <sheetData>
    <row r="1" spans="1:26" ht="143.25" customHeight="1">
      <c r="A1" s="66" t="s">
        <v>707</v>
      </c>
      <c r="B1" s="63"/>
      <c r="C1" s="63"/>
      <c r="D1" s="63"/>
      <c r="E1" s="63"/>
      <c r="F1" s="67"/>
      <c r="G1" s="63"/>
      <c r="H1" s="63"/>
      <c r="I1" s="63"/>
      <c r="J1" s="63"/>
      <c r="K1" s="63"/>
      <c r="L1" s="6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hidden="1" customHeight="1">
      <c r="A3" s="4"/>
      <c r="B3" s="4"/>
      <c r="C3" s="4"/>
      <c r="D3" s="4"/>
      <c r="E3" s="4"/>
      <c r="F3" s="4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hidden="1" customHeight="1">
      <c r="A4" s="4"/>
      <c r="B4" s="4"/>
      <c r="C4" s="4"/>
      <c r="D4" s="4"/>
      <c r="E4" s="4"/>
      <c r="F4" s="4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6" t="s">
        <v>1</v>
      </c>
      <c r="B5" s="7" t="s">
        <v>2</v>
      </c>
      <c r="C5" s="62"/>
      <c r="D5" s="63"/>
      <c r="E5" s="63"/>
      <c r="F5" s="63"/>
      <c r="G5" s="63"/>
      <c r="H5" s="63"/>
      <c r="I5" s="63"/>
      <c r="J5" s="63"/>
      <c r="K5" s="63"/>
      <c r="L5" s="6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6" t="s">
        <v>3</v>
      </c>
      <c r="B6" s="9" t="s">
        <v>4</v>
      </c>
      <c r="C6" s="62"/>
      <c r="D6" s="63"/>
      <c r="E6" s="63"/>
      <c r="F6" s="63"/>
      <c r="G6" s="63"/>
      <c r="H6" s="63"/>
      <c r="I6" s="63"/>
      <c r="J6" s="63"/>
      <c r="K6" s="63"/>
      <c r="L6" s="6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6" t="s">
        <v>705</v>
      </c>
      <c r="B7" s="47" t="s">
        <v>706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68" t="s">
        <v>5</v>
      </c>
      <c r="B8" s="68" t="s">
        <v>6</v>
      </c>
      <c r="C8" s="68" t="s">
        <v>7</v>
      </c>
      <c r="D8" s="64" t="s">
        <v>8</v>
      </c>
      <c r="E8" s="59" t="s">
        <v>10</v>
      </c>
      <c r="F8" s="60"/>
      <c r="G8" s="60"/>
      <c r="H8" s="61"/>
      <c r="I8" s="12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>
      <c r="A9" s="65"/>
      <c r="B9" s="65"/>
      <c r="C9" s="65"/>
      <c r="D9" s="65"/>
      <c r="E9" s="15" t="s">
        <v>12</v>
      </c>
      <c r="F9" s="15" t="s">
        <v>20</v>
      </c>
      <c r="G9" s="15" t="s">
        <v>21</v>
      </c>
      <c r="H9" s="15" t="s">
        <v>22</v>
      </c>
      <c r="I9" s="16"/>
      <c r="J9" s="16"/>
      <c r="K9" s="16"/>
      <c r="L9" s="16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>
      <c r="A10" s="19" t="s">
        <v>26</v>
      </c>
      <c r="B10" s="19" t="s">
        <v>45</v>
      </c>
      <c r="C10" s="19" t="s">
        <v>47</v>
      </c>
      <c r="D10" s="19">
        <v>10</v>
      </c>
      <c r="E10" s="21"/>
      <c r="F10" s="21"/>
      <c r="G10" s="21" t="s">
        <v>68</v>
      </c>
      <c r="H10" s="21" t="s">
        <v>69</v>
      </c>
      <c r="I10" s="16"/>
      <c r="J10" s="16"/>
      <c r="K10" s="16"/>
      <c r="L10" s="16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>
      <c r="A11" s="19" t="s">
        <v>26</v>
      </c>
      <c r="B11" s="19" t="s">
        <v>70</v>
      </c>
      <c r="C11" s="19" t="s">
        <v>71</v>
      </c>
      <c r="D11" s="19">
        <v>10</v>
      </c>
      <c r="E11" s="23">
        <v>187359</v>
      </c>
      <c r="F11" s="23">
        <v>240027</v>
      </c>
      <c r="G11" s="23">
        <v>229710</v>
      </c>
      <c r="H11" s="23">
        <v>284145</v>
      </c>
      <c r="I11" s="16"/>
      <c r="J11" s="16"/>
      <c r="K11" s="16"/>
      <c r="L11" s="16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>
      <c r="A12" s="19" t="s">
        <v>88</v>
      </c>
      <c r="B12" s="19" t="s">
        <v>70</v>
      </c>
      <c r="C12" s="19" t="s">
        <v>90</v>
      </c>
      <c r="D12" s="19">
        <v>12</v>
      </c>
      <c r="E12" s="23">
        <v>197505</v>
      </c>
      <c r="F12" s="23">
        <v>250629</v>
      </c>
      <c r="G12" s="23">
        <v>242649</v>
      </c>
      <c r="H12" s="23">
        <v>297711</v>
      </c>
      <c r="I12" s="25"/>
      <c r="J12" s="25"/>
      <c r="K12" s="25"/>
      <c r="L12" s="25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>
      <c r="A13" s="19" t="s">
        <v>111</v>
      </c>
      <c r="B13" s="19" t="s">
        <v>113</v>
      </c>
      <c r="C13" s="19" t="s">
        <v>115</v>
      </c>
      <c r="D13" s="19">
        <v>15</v>
      </c>
      <c r="E13" s="23">
        <v>208278</v>
      </c>
      <c r="F13" s="23">
        <v>261801</v>
      </c>
      <c r="G13" s="23">
        <v>297996</v>
      </c>
      <c r="H13" s="23">
        <v>355338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>
      <c r="A14" s="19" t="s">
        <v>117</v>
      </c>
      <c r="B14" s="19" t="s">
        <v>118</v>
      </c>
      <c r="C14" s="19" t="s">
        <v>120</v>
      </c>
      <c r="D14" s="19">
        <v>20</v>
      </c>
      <c r="E14" s="23">
        <v>212781</v>
      </c>
      <c r="F14" s="23">
        <v>266532</v>
      </c>
      <c r="G14" s="23">
        <v>261288</v>
      </c>
      <c r="H14" s="23">
        <v>317091</v>
      </c>
      <c r="I14" s="13"/>
      <c r="J14" s="13"/>
      <c r="K14" s="13"/>
      <c r="L14" s="13"/>
      <c r="M14" s="27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9" t="s">
        <v>136</v>
      </c>
      <c r="B15" s="19" t="s">
        <v>118</v>
      </c>
      <c r="C15" s="19" t="s">
        <v>137</v>
      </c>
      <c r="D15" s="19">
        <v>25</v>
      </c>
      <c r="E15" s="23">
        <v>221217</v>
      </c>
      <c r="F15" s="23">
        <v>275367</v>
      </c>
      <c r="G15" s="23">
        <v>264708</v>
      </c>
      <c r="H15" s="23">
        <v>320625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9" t="s">
        <v>138</v>
      </c>
      <c r="B16" s="19" t="s">
        <v>139</v>
      </c>
      <c r="C16" s="19" t="s">
        <v>140</v>
      </c>
      <c r="D16" s="19">
        <v>30</v>
      </c>
      <c r="E16" s="23">
        <v>304209</v>
      </c>
      <c r="F16" s="23">
        <v>362976</v>
      </c>
      <c r="G16" s="23">
        <v>332424</v>
      </c>
      <c r="H16" s="23">
        <v>392388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9" t="s">
        <v>141</v>
      </c>
      <c r="B17" s="19" t="s">
        <v>142</v>
      </c>
      <c r="C17" s="19" t="s">
        <v>144</v>
      </c>
      <c r="D17" s="19">
        <v>40</v>
      </c>
      <c r="E17" s="23">
        <v>335217</v>
      </c>
      <c r="F17" s="23">
        <v>395352</v>
      </c>
      <c r="G17" s="23">
        <v>434511</v>
      </c>
      <c r="H17" s="23">
        <v>498864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9" t="s">
        <v>149</v>
      </c>
      <c r="B18" s="19" t="s">
        <v>150</v>
      </c>
      <c r="C18" s="19" t="s">
        <v>151</v>
      </c>
      <c r="D18" s="19">
        <v>50</v>
      </c>
      <c r="E18" s="23">
        <v>347643</v>
      </c>
      <c r="F18" s="23">
        <v>408291</v>
      </c>
      <c r="G18" s="23">
        <v>444144</v>
      </c>
      <c r="H18" s="23">
        <v>508896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9" t="s">
        <v>157</v>
      </c>
      <c r="B19" s="19" t="s">
        <v>158</v>
      </c>
      <c r="C19" s="19" t="s">
        <v>160</v>
      </c>
      <c r="D19" s="19">
        <v>60</v>
      </c>
      <c r="E19" s="23">
        <v>384864</v>
      </c>
      <c r="F19" s="23">
        <v>449274</v>
      </c>
      <c r="G19" s="23">
        <v>471789</v>
      </c>
      <c r="H19" s="23">
        <v>539847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9" t="s">
        <v>162</v>
      </c>
      <c r="B20" s="19" t="s">
        <v>163</v>
      </c>
      <c r="C20" s="19" t="s">
        <v>164</v>
      </c>
      <c r="D20" s="19">
        <v>70</v>
      </c>
      <c r="E20" s="23">
        <v>483075</v>
      </c>
      <c r="F20" s="23">
        <v>554211</v>
      </c>
      <c r="G20" s="23">
        <v>540075</v>
      </c>
      <c r="H20" s="23">
        <v>613662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9" t="s">
        <v>166</v>
      </c>
      <c r="B21" s="19" t="s">
        <v>168</v>
      </c>
      <c r="C21" s="19" t="s">
        <v>169</v>
      </c>
      <c r="D21" s="19">
        <v>80</v>
      </c>
      <c r="E21" s="23">
        <v>496584</v>
      </c>
      <c r="F21" s="23">
        <v>574389</v>
      </c>
      <c r="G21" s="23">
        <v>606651</v>
      </c>
      <c r="H21" s="23">
        <v>689130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>
      <c r="A22" s="19" t="s">
        <v>173</v>
      </c>
      <c r="B22" s="19" t="s">
        <v>175</v>
      </c>
      <c r="C22" s="19" t="s">
        <v>176</v>
      </c>
      <c r="D22" s="19">
        <v>100</v>
      </c>
      <c r="E22" s="23">
        <v>515223</v>
      </c>
      <c r="F22" s="23">
        <v>593826</v>
      </c>
      <c r="G22" s="23">
        <v>626943</v>
      </c>
      <c r="H22" s="23">
        <v>710277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>
      <c r="A23" s="19" t="s">
        <v>181</v>
      </c>
      <c r="B23" s="19" t="s">
        <v>185</v>
      </c>
      <c r="C23" s="19" t="s">
        <v>188</v>
      </c>
      <c r="D23" s="19">
        <v>120</v>
      </c>
      <c r="E23" s="23">
        <v>552501</v>
      </c>
      <c r="F23" s="23">
        <v>632643</v>
      </c>
      <c r="G23" s="23">
        <v>676647</v>
      </c>
      <c r="H23" s="23">
        <v>762033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>
      <c r="A24" s="19" t="s">
        <v>190</v>
      </c>
      <c r="B24" s="19" t="s">
        <v>191</v>
      </c>
      <c r="C24" s="19" t="s">
        <v>193</v>
      </c>
      <c r="D24" s="19">
        <v>150</v>
      </c>
      <c r="E24" s="23">
        <v>726294</v>
      </c>
      <c r="F24" s="23">
        <v>849243</v>
      </c>
      <c r="G24" s="23">
        <v>869022</v>
      </c>
      <c r="H24" s="23">
        <v>998013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>
      <c r="A25" s="19" t="s">
        <v>198</v>
      </c>
      <c r="B25" s="19" t="s">
        <v>199</v>
      </c>
      <c r="C25" s="19" t="s">
        <v>200</v>
      </c>
      <c r="D25" s="19">
        <v>160</v>
      </c>
      <c r="E25" s="23">
        <v>1037095</v>
      </c>
      <c r="F25" s="23">
        <v>1098916</v>
      </c>
      <c r="G25" s="23">
        <v>1189275</v>
      </c>
      <c r="H25" s="23">
        <v>1251097</v>
      </c>
      <c r="I25" s="13"/>
      <c r="J25" s="13"/>
      <c r="K25" s="13"/>
      <c r="L25" s="13"/>
      <c r="M25" s="13"/>
      <c r="N25" s="31"/>
      <c r="O25" s="31"/>
      <c r="P25" s="31"/>
      <c r="Q25" s="31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>
      <c r="A26" s="19" t="s">
        <v>221</v>
      </c>
      <c r="B26" s="19" t="s">
        <v>223</v>
      </c>
      <c r="C26" s="19" t="s">
        <v>225</v>
      </c>
      <c r="D26" s="19">
        <v>200</v>
      </c>
      <c r="E26" s="23">
        <v>1042872</v>
      </c>
      <c r="F26" s="23">
        <v>1179216</v>
      </c>
      <c r="G26" s="23">
        <v>1284951</v>
      </c>
      <c r="H26" s="23">
        <v>1431555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>
      <c r="A27" s="19" t="s">
        <v>229</v>
      </c>
      <c r="B27" s="19" t="s">
        <v>230</v>
      </c>
      <c r="C27" s="19" t="s">
        <v>232</v>
      </c>
      <c r="D27" s="19">
        <v>250</v>
      </c>
      <c r="E27" s="23">
        <v>1258389</v>
      </c>
      <c r="F27" s="23">
        <v>1404993</v>
      </c>
      <c r="G27" s="23">
        <v>1478466</v>
      </c>
      <c r="H27" s="23">
        <v>1634418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>
      <c r="A28" s="19" t="s">
        <v>237</v>
      </c>
      <c r="B28" s="19" t="s">
        <v>238</v>
      </c>
      <c r="C28" s="19" t="s">
        <v>240</v>
      </c>
      <c r="D28" s="19">
        <v>300</v>
      </c>
      <c r="E28" s="23">
        <v>1404024</v>
      </c>
      <c r="F28" s="23">
        <v>1556784</v>
      </c>
      <c r="G28" s="32">
        <v>1396956</v>
      </c>
      <c r="H28" s="32">
        <v>1467978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>
      <c r="A29" s="19" t="s">
        <v>273</v>
      </c>
      <c r="B29" s="19" t="s">
        <v>274</v>
      </c>
      <c r="C29" s="19" t="s">
        <v>276</v>
      </c>
      <c r="D29" s="19">
        <v>320</v>
      </c>
      <c r="E29" s="23">
        <v>1853754</v>
      </c>
      <c r="F29" s="23">
        <v>2106435</v>
      </c>
      <c r="G29" s="32">
        <v>1848510</v>
      </c>
      <c r="H29" s="32">
        <v>1921413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>
      <c r="A30" s="19" t="s">
        <v>278</v>
      </c>
      <c r="B30" s="19" t="s">
        <v>280</v>
      </c>
      <c r="C30" s="19" t="s">
        <v>281</v>
      </c>
      <c r="D30" s="19">
        <v>360</v>
      </c>
      <c r="E30" s="23">
        <v>2064255</v>
      </c>
      <c r="F30" s="23">
        <v>2326911</v>
      </c>
      <c r="G30" s="32">
        <v>2059638</v>
      </c>
      <c r="H30" s="32">
        <v>2186862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>
      <c r="A31" s="19" t="s">
        <v>288</v>
      </c>
      <c r="B31" s="19" t="s">
        <v>289</v>
      </c>
      <c r="C31" s="19" t="s">
        <v>291</v>
      </c>
      <c r="D31" s="19">
        <v>400</v>
      </c>
      <c r="E31" s="23">
        <v>2169192</v>
      </c>
      <c r="F31" s="23">
        <v>2436294</v>
      </c>
      <c r="G31" s="32">
        <v>2157165</v>
      </c>
      <c r="H31" s="32">
        <v>2284389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>
      <c r="A32" s="19" t="s">
        <v>293</v>
      </c>
      <c r="B32" s="19" t="s">
        <v>294</v>
      </c>
      <c r="C32" s="19" t="s">
        <v>297</v>
      </c>
      <c r="D32" s="19">
        <v>450</v>
      </c>
      <c r="E32" s="23">
        <v>2439486</v>
      </c>
      <c r="F32" s="23">
        <v>2718102</v>
      </c>
      <c r="G32" s="32">
        <v>2428656</v>
      </c>
      <c r="H32" s="32">
        <v>2557818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>
      <c r="A33" s="19" t="s">
        <v>300</v>
      </c>
      <c r="B33" s="19" t="s">
        <v>302</v>
      </c>
      <c r="C33" s="19" t="s">
        <v>304</v>
      </c>
      <c r="D33" s="19">
        <v>500</v>
      </c>
      <c r="E33" s="23">
        <v>2619492</v>
      </c>
      <c r="F33" s="23">
        <v>2905746</v>
      </c>
      <c r="G33" s="32">
        <v>2611056</v>
      </c>
      <c r="H33" s="32">
        <v>2740161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>
      <c r="A34" s="19" t="s">
        <v>311</v>
      </c>
      <c r="B34" s="19" t="s">
        <v>313</v>
      </c>
      <c r="C34" s="19" t="s">
        <v>315</v>
      </c>
      <c r="D34" s="19">
        <v>550</v>
      </c>
      <c r="E34" s="23">
        <v>2964855</v>
      </c>
      <c r="F34" s="23">
        <v>3265701</v>
      </c>
      <c r="G34" s="50" t="s">
        <v>318</v>
      </c>
      <c r="H34" s="5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>
      <c r="A35" s="19" t="s">
        <v>328</v>
      </c>
      <c r="B35" s="19" t="s">
        <v>329</v>
      </c>
      <c r="C35" s="19" t="s">
        <v>330</v>
      </c>
      <c r="D35" s="19">
        <v>600</v>
      </c>
      <c r="E35" s="23">
        <v>3370011</v>
      </c>
      <c r="F35" s="23">
        <v>3714633</v>
      </c>
      <c r="G35" s="52"/>
      <c r="H35" s="5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>
      <c r="A36" s="19" t="s">
        <v>332</v>
      </c>
      <c r="B36" s="19" t="s">
        <v>333</v>
      </c>
      <c r="C36" s="19" t="s">
        <v>334</v>
      </c>
      <c r="D36" s="19">
        <v>640</v>
      </c>
      <c r="E36" s="23">
        <v>3444510</v>
      </c>
      <c r="F36" s="23">
        <v>3792324</v>
      </c>
      <c r="G36" s="52"/>
      <c r="H36" s="5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>
      <c r="A37" s="19" t="s">
        <v>332</v>
      </c>
      <c r="B37" s="19" t="s">
        <v>335</v>
      </c>
      <c r="C37" s="19" t="s">
        <v>334</v>
      </c>
      <c r="D37" s="19">
        <v>640</v>
      </c>
      <c r="E37" s="23">
        <v>5349564</v>
      </c>
      <c r="F37" s="23">
        <v>5778147</v>
      </c>
      <c r="G37" s="52"/>
      <c r="H37" s="5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>
      <c r="A38" s="19" t="s">
        <v>336</v>
      </c>
      <c r="B38" s="19" t="s">
        <v>337</v>
      </c>
      <c r="C38" s="19" t="s">
        <v>339</v>
      </c>
      <c r="D38" s="19">
        <v>720</v>
      </c>
      <c r="E38" s="23">
        <v>3714804</v>
      </c>
      <c r="F38" s="23">
        <v>4074075</v>
      </c>
      <c r="G38" s="52"/>
      <c r="H38" s="5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>
      <c r="A39" s="19" t="s">
        <v>336</v>
      </c>
      <c r="B39" s="19" t="s">
        <v>345</v>
      </c>
      <c r="C39" s="19" t="s">
        <v>339</v>
      </c>
      <c r="D39" s="19">
        <v>720</v>
      </c>
      <c r="E39" s="23">
        <v>7075163</v>
      </c>
      <c r="F39" s="23">
        <v>7222394</v>
      </c>
      <c r="G39" s="52"/>
      <c r="H39" s="53"/>
      <c r="I39" s="13"/>
      <c r="J39" s="13"/>
      <c r="K39" s="13"/>
      <c r="L39" s="13"/>
      <c r="M39" s="13"/>
      <c r="N39" s="31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>
      <c r="A40" s="19" t="s">
        <v>353</v>
      </c>
      <c r="B40" s="19" t="s">
        <v>354</v>
      </c>
      <c r="C40" s="19" t="s">
        <v>357</v>
      </c>
      <c r="D40" s="19">
        <v>800</v>
      </c>
      <c r="E40" s="23">
        <v>4195029</v>
      </c>
      <c r="F40" s="23">
        <v>4815189</v>
      </c>
      <c r="G40" s="52"/>
      <c r="H40" s="5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>
      <c r="A41" s="19" t="s">
        <v>353</v>
      </c>
      <c r="B41" s="19" t="s">
        <v>363</v>
      </c>
      <c r="C41" s="19" t="s">
        <v>357</v>
      </c>
      <c r="D41" s="19">
        <v>800</v>
      </c>
      <c r="E41" s="23">
        <v>8411819</v>
      </c>
      <c r="F41" s="23">
        <v>8559050</v>
      </c>
      <c r="G41" s="52"/>
      <c r="H41" s="53"/>
      <c r="I41" s="13"/>
      <c r="J41" s="13"/>
      <c r="K41" s="13"/>
      <c r="L41" s="13"/>
      <c r="M41" s="13"/>
      <c r="N41" s="31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>
      <c r="A42" s="19" t="s">
        <v>368</v>
      </c>
      <c r="B42" s="19" t="s">
        <v>369</v>
      </c>
      <c r="C42" s="19" t="s">
        <v>370</v>
      </c>
      <c r="D42" s="19">
        <v>900</v>
      </c>
      <c r="E42" s="23">
        <v>5021187</v>
      </c>
      <c r="F42" s="23">
        <v>5676345</v>
      </c>
      <c r="G42" s="52"/>
      <c r="H42" s="5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>
      <c r="A43" s="19" t="s">
        <v>368</v>
      </c>
      <c r="B43" s="19" t="s">
        <v>374</v>
      </c>
      <c r="C43" s="19" t="s">
        <v>370</v>
      </c>
      <c r="D43" s="19">
        <v>900</v>
      </c>
      <c r="E43" s="23">
        <v>9401000</v>
      </c>
      <c r="F43" s="23">
        <v>9737585</v>
      </c>
      <c r="G43" s="52"/>
      <c r="H43" s="5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>
      <c r="A44" s="19" t="s">
        <v>378</v>
      </c>
      <c r="B44" s="19" t="s">
        <v>379</v>
      </c>
      <c r="C44" s="19" t="s">
        <v>380</v>
      </c>
      <c r="D44" s="19">
        <v>1000</v>
      </c>
      <c r="E44" s="23">
        <v>11431258</v>
      </c>
      <c r="F44" s="23">
        <v>11767843</v>
      </c>
      <c r="G44" s="52"/>
      <c r="H44" s="5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>
      <c r="A45" s="19" t="s">
        <v>382</v>
      </c>
      <c r="B45" s="19" t="s">
        <v>384</v>
      </c>
      <c r="C45" s="19" t="s">
        <v>386</v>
      </c>
      <c r="D45" s="19">
        <v>1200</v>
      </c>
      <c r="E45" s="23">
        <v>14795327</v>
      </c>
      <c r="F45" s="23">
        <v>15195011</v>
      </c>
      <c r="G45" s="52"/>
      <c r="H45" s="5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>
      <c r="A46" s="19" t="s">
        <v>390</v>
      </c>
      <c r="B46" s="19" t="s">
        <v>391</v>
      </c>
      <c r="C46" s="19" t="s">
        <v>392</v>
      </c>
      <c r="D46" s="19">
        <v>1320</v>
      </c>
      <c r="E46" s="23">
        <v>15946713</v>
      </c>
      <c r="F46" s="23">
        <v>16346397</v>
      </c>
      <c r="G46" s="52"/>
      <c r="H46" s="5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>
      <c r="A47" s="19" t="s">
        <v>396</v>
      </c>
      <c r="B47" s="19" t="s">
        <v>398</v>
      </c>
      <c r="C47" s="19" t="s">
        <v>400</v>
      </c>
      <c r="D47" s="19">
        <v>1500</v>
      </c>
      <c r="E47" s="23">
        <v>18997904</v>
      </c>
      <c r="F47" s="23">
        <v>19397588</v>
      </c>
      <c r="G47" s="54"/>
      <c r="H47" s="55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8.75" customHeight="1">
      <c r="A48" s="56" t="s">
        <v>327</v>
      </c>
      <c r="B48" s="57"/>
      <c r="C48" s="57"/>
      <c r="D48" s="57"/>
      <c r="E48" s="57"/>
      <c r="F48" s="57"/>
      <c r="G48" s="57"/>
      <c r="H48" s="51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>
      <c r="A49" s="54"/>
      <c r="B49" s="58"/>
      <c r="C49" s="58"/>
      <c r="D49" s="58"/>
      <c r="E49" s="58"/>
      <c r="F49" s="58"/>
      <c r="G49" s="58"/>
      <c r="H49" s="55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99" customHeight="1">
      <c r="A50" s="35"/>
      <c r="B50" s="35"/>
      <c r="C50" s="35"/>
      <c r="D50" s="35"/>
      <c r="E50" s="35"/>
      <c r="F50" s="35"/>
      <c r="G50" s="35"/>
      <c r="H50" s="35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2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</sheetData>
  <mergeCells count="10">
    <mergeCell ref="A1:E2"/>
    <mergeCell ref="F1:L2"/>
    <mergeCell ref="B8:B9"/>
    <mergeCell ref="A8:A9"/>
    <mergeCell ref="C8:C9"/>
    <mergeCell ref="G34:H47"/>
    <mergeCell ref="A48:H49"/>
    <mergeCell ref="E8:H8"/>
    <mergeCell ref="C5:L7"/>
    <mergeCell ref="D8:D9"/>
  </mergeCells>
  <hyperlinks>
    <hyperlink ref="B5" r:id="rId1"/>
    <hyperlink ref="B7" r:id="rId2" display="www.ricardo.pro-solution.ru"/>
    <hyperlink ref="B6" r:id="rId3"/>
  </hyperlinks>
  <pageMargins left="0.69930555555555596" right="0.69930555555555596" top="0.75" bottom="0.75" header="0" footer="0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outlinePr summaryBelow="0" summaryRight="0"/>
  </sheetPr>
  <dimension ref="A1:G85"/>
  <sheetViews>
    <sheetView topLeftCell="A2" workbookViewId="0">
      <selection activeCell="A9" sqref="A9:D9"/>
    </sheetView>
  </sheetViews>
  <sheetFormatPr defaultColWidth="14.42578125" defaultRowHeight="15" customHeight="1"/>
  <cols>
    <col min="1" max="1" width="34" customWidth="1"/>
    <col min="2" max="2" width="28.140625" hidden="1" customWidth="1"/>
    <col min="3" max="3" width="27.42578125" hidden="1" customWidth="1"/>
    <col min="4" max="4" width="20.28515625" customWidth="1"/>
    <col min="5" max="5" width="27.28515625" customWidth="1"/>
    <col min="6" max="6" width="21.140625" customWidth="1"/>
    <col min="7" max="7" width="14.140625" customWidth="1"/>
  </cols>
  <sheetData>
    <row r="1" spans="1:7" ht="57.75" customHeight="1">
      <c r="A1" s="70"/>
      <c r="B1" s="63"/>
      <c r="C1" s="63"/>
      <c r="D1" s="63"/>
      <c r="E1" s="63"/>
      <c r="F1" s="63"/>
      <c r="G1" s="63"/>
    </row>
    <row r="2" spans="1:7" ht="18.75" customHeight="1">
      <c r="A2" s="69" t="s">
        <v>0</v>
      </c>
      <c r="B2" s="63"/>
      <c r="C2" s="63"/>
      <c r="D2" s="63"/>
      <c r="E2" s="63"/>
      <c r="F2" s="63"/>
      <c r="G2" s="63"/>
    </row>
    <row r="3" spans="1:7" ht="168.75" customHeight="1">
      <c r="A3" s="79" t="s">
        <v>707</v>
      </c>
      <c r="B3" s="63"/>
      <c r="C3" s="63"/>
      <c r="D3" s="63"/>
      <c r="E3" s="63"/>
      <c r="F3" s="63"/>
      <c r="G3" s="63"/>
    </row>
    <row r="4" spans="1:7" ht="18" customHeight="1">
      <c r="A4" s="2"/>
      <c r="B4" s="1"/>
      <c r="C4" s="1"/>
      <c r="D4" s="1"/>
      <c r="E4" s="1"/>
      <c r="F4" s="1"/>
      <c r="G4" s="1"/>
    </row>
    <row r="5" spans="1:7" ht="21.75" hidden="1" customHeight="1">
      <c r="A5" s="4"/>
      <c r="B5" s="4"/>
      <c r="C5" s="4"/>
      <c r="D5" s="4"/>
      <c r="E5" s="4"/>
      <c r="F5" s="4"/>
      <c r="G5" s="5"/>
    </row>
    <row r="6" spans="1:7" ht="21.75" hidden="1" customHeight="1">
      <c r="A6" s="4"/>
      <c r="B6" s="4"/>
      <c r="C6" s="4"/>
      <c r="D6" s="4"/>
      <c r="E6" s="4"/>
      <c r="F6" s="4"/>
      <c r="G6" s="5"/>
    </row>
    <row r="7" spans="1:7" ht="15.75" customHeight="1">
      <c r="A7" s="6" t="s">
        <v>1</v>
      </c>
      <c r="B7" s="7" t="s">
        <v>2</v>
      </c>
      <c r="C7" s="7"/>
      <c r="D7" s="74" t="s">
        <v>2</v>
      </c>
      <c r="E7" s="63"/>
      <c r="F7" s="7"/>
      <c r="G7" s="7"/>
    </row>
    <row r="8" spans="1:7" ht="15.75" customHeight="1">
      <c r="A8" s="6" t="s">
        <v>3</v>
      </c>
      <c r="B8" s="9" t="s">
        <v>4</v>
      </c>
      <c r="C8" s="7"/>
      <c r="D8" s="49" t="s">
        <v>4</v>
      </c>
      <c r="F8" s="7"/>
      <c r="G8" s="7"/>
    </row>
    <row r="9" spans="1:7" ht="15.75" customHeight="1">
      <c r="A9" s="6" t="s">
        <v>705</v>
      </c>
      <c r="B9" s="47" t="s">
        <v>706</v>
      </c>
      <c r="C9" s="10"/>
      <c r="D9" s="48" t="s">
        <v>706</v>
      </c>
      <c r="E9" s="10"/>
      <c r="F9" s="10"/>
      <c r="G9" s="10"/>
    </row>
    <row r="10" spans="1:7" ht="15.75" customHeight="1">
      <c r="A10" s="71" t="s">
        <v>5</v>
      </c>
      <c r="B10" s="71" t="s">
        <v>9</v>
      </c>
      <c r="C10" s="71" t="s">
        <v>7</v>
      </c>
      <c r="D10" s="72" t="s">
        <v>8</v>
      </c>
      <c r="E10" s="73" t="s">
        <v>11</v>
      </c>
      <c r="F10" s="60"/>
      <c r="G10" s="61"/>
    </row>
    <row r="11" spans="1:7" ht="15.75" customHeight="1">
      <c r="A11" s="65"/>
      <c r="B11" s="65"/>
      <c r="C11" s="65"/>
      <c r="D11" s="65"/>
      <c r="E11" s="11" t="s">
        <v>12</v>
      </c>
      <c r="F11" s="11" t="s">
        <v>13</v>
      </c>
      <c r="G11" s="11" t="s">
        <v>14</v>
      </c>
    </row>
    <row r="12" spans="1:7" ht="15.75" customHeight="1">
      <c r="A12" s="80" t="s">
        <v>16</v>
      </c>
      <c r="B12" s="60"/>
      <c r="C12" s="60"/>
      <c r="D12" s="60"/>
      <c r="E12" s="60"/>
      <c r="F12" s="60"/>
      <c r="G12" s="61"/>
    </row>
    <row r="13" spans="1:7" ht="15.75" customHeight="1">
      <c r="A13" s="14" t="s">
        <v>23</v>
      </c>
      <c r="B13" s="14" t="s">
        <v>24</v>
      </c>
      <c r="C13" s="17" t="s">
        <v>25</v>
      </c>
      <c r="D13" s="14">
        <v>60</v>
      </c>
      <c r="E13" s="18">
        <v>893494.8</v>
      </c>
      <c r="F13" s="18">
        <v>957431.72031241399</v>
      </c>
      <c r="G13" s="18">
        <v>43697.103817816504</v>
      </c>
    </row>
    <row r="14" spans="1:7" ht="15.75" customHeight="1">
      <c r="A14" s="14" t="s">
        <v>27</v>
      </c>
      <c r="B14" s="14" t="s">
        <v>28</v>
      </c>
      <c r="C14" s="17" t="s">
        <v>29</v>
      </c>
      <c r="D14" s="14">
        <v>100</v>
      </c>
      <c r="E14" s="18">
        <v>983664</v>
      </c>
      <c r="F14" s="18">
        <v>1056538.33928081</v>
      </c>
      <c r="G14" s="18">
        <v>48456.966912257201</v>
      </c>
    </row>
    <row r="15" spans="1:7" ht="15.75" customHeight="1">
      <c r="A15" s="14" t="s">
        <v>30</v>
      </c>
      <c r="B15" s="14" t="s">
        <v>31</v>
      </c>
      <c r="C15" s="17" t="s">
        <v>32</v>
      </c>
      <c r="D15" s="14">
        <v>160</v>
      </c>
      <c r="E15" s="18">
        <v>1368932.4</v>
      </c>
      <c r="F15" s="18">
        <v>1456244.1083836199</v>
      </c>
      <c r="G15" s="18">
        <v>82634.344541192302</v>
      </c>
    </row>
    <row r="16" spans="1:7" ht="15.75" customHeight="1">
      <c r="A16" s="14" t="s">
        <v>17</v>
      </c>
      <c r="B16" s="14" t="s">
        <v>33</v>
      </c>
      <c r="C16" s="17" t="s">
        <v>34</v>
      </c>
      <c r="D16" s="14">
        <v>200</v>
      </c>
      <c r="E16" s="18">
        <v>1590256.8</v>
      </c>
      <c r="F16" s="18">
        <v>1681693.47098442</v>
      </c>
      <c r="G16" s="18">
        <v>82634.344541192302</v>
      </c>
    </row>
    <row r="17" spans="1:7" ht="15.75" customHeight="1">
      <c r="A17" s="14" t="s">
        <v>35</v>
      </c>
      <c r="B17" s="14" t="s">
        <v>36</v>
      </c>
      <c r="C17" s="17" t="s">
        <v>37</v>
      </c>
      <c r="D17" s="14">
        <v>250</v>
      </c>
      <c r="E17" s="18">
        <v>1778792.4</v>
      </c>
      <c r="F17" s="18">
        <v>1891541.37775522</v>
      </c>
      <c r="G17" s="18">
        <v>84272.985934360404</v>
      </c>
    </row>
    <row r="18" spans="1:7" ht="15.75" customHeight="1">
      <c r="A18" s="14" t="s">
        <v>38</v>
      </c>
      <c r="B18" s="14" t="s">
        <v>39</v>
      </c>
      <c r="C18" s="17" t="s">
        <v>40</v>
      </c>
      <c r="D18" s="14">
        <v>300</v>
      </c>
      <c r="E18" s="18">
        <v>2532934.7999999998</v>
      </c>
      <c r="F18" s="18">
        <v>2648571.2515757801</v>
      </c>
      <c r="G18" s="18">
        <v>84272.985934360404</v>
      </c>
    </row>
    <row r="19" spans="1:7" ht="15.75" customHeight="1">
      <c r="A19" s="14" t="s">
        <v>41</v>
      </c>
      <c r="B19" s="14" t="s">
        <v>42</v>
      </c>
      <c r="C19" s="17" t="s">
        <v>40</v>
      </c>
      <c r="D19" s="14">
        <v>320</v>
      </c>
      <c r="E19" s="18">
        <v>2565723.6</v>
      </c>
      <c r="F19" s="18">
        <v>2738422.0342201898</v>
      </c>
      <c r="G19" s="18">
        <v>84272.985934360404</v>
      </c>
    </row>
    <row r="20" spans="1:7" ht="15.75" customHeight="1">
      <c r="A20" s="14" t="s">
        <v>43</v>
      </c>
      <c r="B20" s="14" t="s">
        <v>44</v>
      </c>
      <c r="C20" s="17" t="s">
        <v>46</v>
      </c>
      <c r="D20" s="14">
        <v>360</v>
      </c>
      <c r="E20" s="18">
        <v>2770653.6</v>
      </c>
      <c r="F20" s="18">
        <v>2943352.0342201898</v>
      </c>
      <c r="G20" s="18">
        <v>145761.05344943001</v>
      </c>
    </row>
    <row r="21" spans="1:7" ht="15.75" customHeight="1">
      <c r="A21" s="14" t="s">
        <v>48</v>
      </c>
      <c r="B21" s="14" t="s">
        <v>49</v>
      </c>
      <c r="C21" s="17" t="s">
        <v>50</v>
      </c>
      <c r="D21" s="14">
        <v>400</v>
      </c>
      <c r="E21" s="18">
        <v>3024766.8</v>
      </c>
      <c r="F21" s="18">
        <v>3197465.23422019</v>
      </c>
      <c r="G21" s="18">
        <v>145761.05344943001</v>
      </c>
    </row>
    <row r="22" spans="1:7" ht="15.75" customHeight="1">
      <c r="A22" s="14" t="s">
        <v>51</v>
      </c>
      <c r="B22" s="14" t="s">
        <v>52</v>
      </c>
      <c r="C22" s="17" t="s">
        <v>53</v>
      </c>
      <c r="D22" s="14">
        <v>450</v>
      </c>
      <c r="E22" s="18">
        <v>3606768</v>
      </c>
      <c r="F22" s="18">
        <v>3779466.4342201902</v>
      </c>
      <c r="G22" s="18">
        <v>151067.13034159399</v>
      </c>
    </row>
    <row r="23" spans="1:7" ht="15.75" customHeight="1">
      <c r="A23" s="14" t="s">
        <v>54</v>
      </c>
      <c r="B23" s="14" t="s">
        <v>55</v>
      </c>
      <c r="C23" s="17" t="s">
        <v>56</v>
      </c>
      <c r="D23" s="14">
        <v>500</v>
      </c>
      <c r="E23" s="18">
        <v>3811698</v>
      </c>
      <c r="F23" s="18">
        <v>3984396.4342201902</v>
      </c>
      <c r="G23" s="18">
        <v>151067.13034159399</v>
      </c>
    </row>
    <row r="24" spans="1:7" ht="15.75" customHeight="1">
      <c r="A24" s="14" t="s">
        <v>57</v>
      </c>
      <c r="B24" s="14" t="s">
        <v>58</v>
      </c>
      <c r="C24" s="17" t="s">
        <v>59</v>
      </c>
      <c r="D24" s="14">
        <v>520</v>
      </c>
      <c r="E24" s="18">
        <v>3877275.6</v>
      </c>
      <c r="F24" s="18">
        <v>4037275.6</v>
      </c>
      <c r="G24" s="18">
        <v>151067.13034159399</v>
      </c>
    </row>
    <row r="25" spans="1:7" ht="15.75" customHeight="1">
      <c r="A25" s="14" t="s">
        <v>60</v>
      </c>
      <c r="B25" s="14" t="s">
        <v>61</v>
      </c>
      <c r="C25" s="17" t="s">
        <v>59</v>
      </c>
      <c r="D25" s="14">
        <v>550</v>
      </c>
      <c r="E25" s="18">
        <v>4418290.8</v>
      </c>
      <c r="F25" s="18">
        <v>4578290.8</v>
      </c>
      <c r="G25" s="18">
        <v>151067.13034159399</v>
      </c>
    </row>
    <row r="26" spans="1:7" ht="15.75" customHeight="1">
      <c r="A26" s="14" t="s">
        <v>62</v>
      </c>
      <c r="B26" s="14" t="s">
        <v>63</v>
      </c>
      <c r="C26" s="17" t="s">
        <v>64</v>
      </c>
      <c r="D26" s="14">
        <v>600</v>
      </c>
      <c r="E26" s="18">
        <v>4992094.8</v>
      </c>
      <c r="F26" s="18">
        <v>5152094.8</v>
      </c>
      <c r="G26" s="18">
        <v>151067.13034159399</v>
      </c>
    </row>
    <row r="27" spans="1:7" ht="15.75" customHeight="1">
      <c r="A27" s="80" t="s">
        <v>65</v>
      </c>
      <c r="B27" s="60"/>
      <c r="C27" s="60"/>
      <c r="D27" s="60"/>
      <c r="E27" s="60"/>
      <c r="F27" s="60"/>
      <c r="G27" s="61"/>
    </row>
    <row r="28" spans="1:7" ht="15.75" customHeight="1">
      <c r="A28" s="14" t="s">
        <v>66</v>
      </c>
      <c r="B28" s="14" t="s">
        <v>24</v>
      </c>
      <c r="C28" s="17" t="s">
        <v>67</v>
      </c>
      <c r="D28" s="14">
        <v>60</v>
      </c>
      <c r="E28" s="22">
        <v>868903.2</v>
      </c>
      <c r="F28" s="22">
        <v>932840.12031241402</v>
      </c>
      <c r="G28" s="22">
        <v>43697.103817816504</v>
      </c>
    </row>
    <row r="29" spans="1:7" ht="15.75" customHeight="1">
      <c r="A29" s="14" t="s">
        <v>72</v>
      </c>
      <c r="B29" s="14" t="s">
        <v>73</v>
      </c>
      <c r="C29" s="17" t="s">
        <v>74</v>
      </c>
      <c r="D29" s="14">
        <v>100</v>
      </c>
      <c r="E29" s="22">
        <v>942678</v>
      </c>
      <c r="F29" s="22">
        <v>1015552.33928081</v>
      </c>
      <c r="G29" s="22">
        <v>48456.966912257201</v>
      </c>
    </row>
    <row r="30" spans="1:7" ht="15.75" customHeight="1">
      <c r="A30" s="14" t="s">
        <v>75</v>
      </c>
      <c r="B30" s="14" t="s">
        <v>31</v>
      </c>
      <c r="C30" s="17" t="s">
        <v>76</v>
      </c>
      <c r="D30" s="14">
        <v>160</v>
      </c>
      <c r="E30" s="22">
        <v>1307494.8</v>
      </c>
      <c r="F30" s="22">
        <v>1394806.5083836201</v>
      </c>
      <c r="G30" s="22">
        <v>82634.344541192302</v>
      </c>
    </row>
    <row r="31" spans="1:7" ht="15.75" customHeight="1">
      <c r="A31" s="14" t="s">
        <v>77</v>
      </c>
      <c r="B31" s="14" t="s">
        <v>33</v>
      </c>
      <c r="C31" s="17" t="s">
        <v>78</v>
      </c>
      <c r="D31" s="14">
        <v>192</v>
      </c>
      <c r="E31" s="22">
        <v>1473840</v>
      </c>
      <c r="F31" s="22">
        <v>1565276.67098442</v>
      </c>
      <c r="G31" s="22">
        <v>82634.344541192302</v>
      </c>
    </row>
    <row r="32" spans="1:7" ht="15.75" customHeight="1">
      <c r="A32" s="14" t="s">
        <v>77</v>
      </c>
      <c r="B32" s="14" t="s">
        <v>33</v>
      </c>
      <c r="C32" s="17" t="s">
        <v>79</v>
      </c>
      <c r="D32" s="14">
        <v>200</v>
      </c>
      <c r="E32" s="22">
        <v>1532876.4</v>
      </c>
      <c r="F32" s="22">
        <v>1624313.0709844199</v>
      </c>
      <c r="G32" s="22">
        <v>82634.344541192302</v>
      </c>
    </row>
    <row r="33" spans="1:7" ht="15.75" customHeight="1">
      <c r="A33" s="14" t="s">
        <v>80</v>
      </c>
      <c r="B33" s="14" t="s">
        <v>36</v>
      </c>
      <c r="C33" s="17" t="s">
        <v>81</v>
      </c>
      <c r="D33" s="14">
        <v>250</v>
      </c>
      <c r="E33" s="22">
        <v>1688623.2</v>
      </c>
      <c r="F33" s="22">
        <v>1801372.1777552201</v>
      </c>
      <c r="G33" s="22">
        <v>84272.985934360404</v>
      </c>
    </row>
    <row r="34" spans="1:7" ht="15.75" customHeight="1">
      <c r="A34" s="14" t="s">
        <v>82</v>
      </c>
      <c r="B34" s="14" t="s">
        <v>39</v>
      </c>
      <c r="C34" s="17" t="s">
        <v>83</v>
      </c>
      <c r="D34" s="14">
        <v>300</v>
      </c>
      <c r="E34" s="22">
        <v>2450962.7999999998</v>
      </c>
      <c r="F34" s="22">
        <v>2566599.2515757801</v>
      </c>
      <c r="G34" s="22">
        <v>84272.985934360404</v>
      </c>
    </row>
    <row r="35" spans="1:7" ht="15.75" customHeight="1">
      <c r="A35" s="14" t="s">
        <v>84</v>
      </c>
      <c r="B35" s="14" t="s">
        <v>42</v>
      </c>
      <c r="C35" s="17" t="s">
        <v>85</v>
      </c>
      <c r="D35" s="14">
        <v>320</v>
      </c>
      <c r="E35" s="22">
        <v>2508343.2000000002</v>
      </c>
      <c r="F35" s="22">
        <v>2681041.6342201899</v>
      </c>
      <c r="G35" s="22">
        <v>84272.985934360404</v>
      </c>
    </row>
    <row r="36" spans="1:7" ht="15.75" customHeight="1">
      <c r="A36" s="14" t="s">
        <v>86</v>
      </c>
      <c r="B36" s="14" t="s">
        <v>44</v>
      </c>
      <c r="C36" s="17" t="s">
        <v>87</v>
      </c>
      <c r="D36" s="14">
        <v>360</v>
      </c>
      <c r="E36" s="22">
        <v>2631301.2000000002</v>
      </c>
      <c r="F36" s="22">
        <v>2803999.6342201899</v>
      </c>
      <c r="G36" s="22">
        <v>145761.05344943001</v>
      </c>
    </row>
    <row r="37" spans="1:7" ht="15.75" customHeight="1">
      <c r="A37" s="14" t="s">
        <v>89</v>
      </c>
      <c r="B37" s="14" t="s">
        <v>49</v>
      </c>
      <c r="C37" s="17" t="s">
        <v>91</v>
      </c>
      <c r="D37" s="14">
        <v>400</v>
      </c>
      <c r="E37" s="22">
        <v>2926400.4</v>
      </c>
      <c r="F37" s="22">
        <v>3099098.8342201901</v>
      </c>
      <c r="G37" s="22">
        <v>145761.05344943001</v>
      </c>
    </row>
    <row r="38" spans="1:7" ht="15.75" customHeight="1">
      <c r="A38" s="14" t="s">
        <v>92</v>
      </c>
      <c r="B38" s="14" t="s">
        <v>52</v>
      </c>
      <c r="C38" s="17" t="s">
        <v>93</v>
      </c>
      <c r="D38" s="14">
        <v>450</v>
      </c>
      <c r="E38" s="22">
        <v>3582176.4</v>
      </c>
      <c r="F38" s="22">
        <v>3754874.8342201901</v>
      </c>
      <c r="G38" s="22">
        <v>151067.13034159399</v>
      </c>
    </row>
    <row r="39" spans="1:7" ht="15.75" customHeight="1">
      <c r="A39" s="14" t="s">
        <v>94</v>
      </c>
      <c r="B39" s="14" t="s">
        <v>55</v>
      </c>
      <c r="C39" s="17" t="s">
        <v>95</v>
      </c>
      <c r="D39" s="14">
        <v>500</v>
      </c>
      <c r="E39" s="22">
        <v>3680542.8</v>
      </c>
      <c r="F39" s="22">
        <v>3853241.23422019</v>
      </c>
      <c r="G39" s="22">
        <v>151067.13034159399</v>
      </c>
    </row>
    <row r="40" spans="1:7" ht="15.75" customHeight="1">
      <c r="A40" s="14" t="s">
        <v>96</v>
      </c>
      <c r="B40" s="14" t="s">
        <v>58</v>
      </c>
      <c r="C40" s="17" t="s">
        <v>97</v>
      </c>
      <c r="D40" s="14">
        <v>520</v>
      </c>
      <c r="E40" s="22">
        <v>3721528.8</v>
      </c>
      <c r="F40" s="18">
        <v>3881528.8</v>
      </c>
      <c r="G40" s="22">
        <v>151691.374681849</v>
      </c>
    </row>
    <row r="41" spans="1:7" ht="15.75" customHeight="1">
      <c r="A41" s="14" t="s">
        <v>99</v>
      </c>
      <c r="B41" s="14" t="s">
        <v>61</v>
      </c>
      <c r="C41" s="17" t="s">
        <v>97</v>
      </c>
      <c r="D41" s="14">
        <v>550</v>
      </c>
      <c r="E41" s="22">
        <v>4213360.8</v>
      </c>
      <c r="F41" s="18">
        <v>4373360.8</v>
      </c>
      <c r="G41" s="22">
        <v>151691.374681849</v>
      </c>
    </row>
    <row r="42" spans="1:7" ht="15.75" customHeight="1">
      <c r="A42" s="14" t="s">
        <v>102</v>
      </c>
      <c r="B42" s="14" t="s">
        <v>63</v>
      </c>
      <c r="C42" s="17" t="s">
        <v>104</v>
      </c>
      <c r="D42" s="14">
        <v>600</v>
      </c>
      <c r="E42" s="22">
        <v>4901925.5999999996</v>
      </c>
      <c r="F42" s="18">
        <v>5061925.5999999996</v>
      </c>
      <c r="G42" s="22">
        <v>151691.374681849</v>
      </c>
    </row>
    <row r="43" spans="1:7" ht="15.75" customHeight="1">
      <c r="A43" s="80" t="s">
        <v>107</v>
      </c>
      <c r="B43" s="60"/>
      <c r="C43" s="60"/>
      <c r="D43" s="60"/>
      <c r="E43" s="60"/>
      <c r="F43" s="60"/>
      <c r="G43" s="61"/>
    </row>
    <row r="44" spans="1:7" ht="15.75" customHeight="1">
      <c r="A44" s="14" t="s">
        <v>119</v>
      </c>
      <c r="B44" s="14" t="s">
        <v>121</v>
      </c>
      <c r="C44" s="14" t="s">
        <v>122</v>
      </c>
      <c r="D44" s="26">
        <v>8.5</v>
      </c>
      <c r="E44" s="28">
        <v>389325.6</v>
      </c>
      <c r="F44" s="28">
        <v>441121.19471365598</v>
      </c>
      <c r="G44" s="28">
        <v>46782</v>
      </c>
    </row>
    <row r="45" spans="1:7" ht="15.75" customHeight="1">
      <c r="A45" s="14" t="s">
        <v>145</v>
      </c>
      <c r="B45" s="14" t="s">
        <v>146</v>
      </c>
      <c r="C45" s="14" t="s">
        <v>147</v>
      </c>
      <c r="D45" s="26">
        <v>12.5</v>
      </c>
      <c r="E45" s="28">
        <v>417726</v>
      </c>
      <c r="F45" s="28">
        <v>469521.594713656</v>
      </c>
      <c r="G45" s="28">
        <v>46782</v>
      </c>
    </row>
    <row r="46" spans="1:7" ht="15.75" customHeight="1">
      <c r="A46" s="14" t="s">
        <v>153</v>
      </c>
      <c r="B46" s="14" t="s">
        <v>154</v>
      </c>
      <c r="C46" s="14" t="s">
        <v>156</v>
      </c>
      <c r="D46" s="29">
        <v>17</v>
      </c>
      <c r="E46" s="28">
        <v>528015.6</v>
      </c>
      <c r="F46" s="28">
        <v>579811.19471365598</v>
      </c>
      <c r="G46" s="28">
        <v>46782</v>
      </c>
    </row>
    <row r="47" spans="1:7" ht="15.75" customHeight="1">
      <c r="A47" s="14" t="s">
        <v>170</v>
      </c>
      <c r="B47" s="14" t="s">
        <v>171</v>
      </c>
      <c r="C47" s="14" t="s">
        <v>174</v>
      </c>
      <c r="D47" s="29">
        <v>25</v>
      </c>
      <c r="E47" s="28">
        <v>553849.19999999995</v>
      </c>
      <c r="F47" s="28">
        <v>605644.79471365595</v>
      </c>
      <c r="G47" s="28">
        <v>46782</v>
      </c>
    </row>
    <row r="48" spans="1:7" ht="15.75" customHeight="1">
      <c r="A48" s="14" t="s">
        <v>177</v>
      </c>
      <c r="B48" s="14" t="s">
        <v>179</v>
      </c>
      <c r="C48" s="14" t="s">
        <v>180</v>
      </c>
      <c r="D48" s="29">
        <v>33</v>
      </c>
      <c r="E48" s="28">
        <v>649865.45447999996</v>
      </c>
      <c r="F48" s="28">
        <v>701661.04919365596</v>
      </c>
      <c r="G48" s="28">
        <v>46782</v>
      </c>
    </row>
    <row r="49" spans="1:7" ht="15.75" customHeight="1">
      <c r="A49" s="14" t="s">
        <v>183</v>
      </c>
      <c r="B49" s="14" t="s">
        <v>184</v>
      </c>
      <c r="C49" s="14" t="s">
        <v>186</v>
      </c>
      <c r="D49" s="29">
        <v>48</v>
      </c>
      <c r="E49" s="28">
        <v>775173.6</v>
      </c>
      <c r="F49" s="28">
        <v>843018.53392070497</v>
      </c>
      <c r="G49" s="28">
        <v>47610</v>
      </c>
    </row>
    <row r="50" spans="1:7" ht="15.75" customHeight="1">
      <c r="A50" s="14" t="s">
        <v>189</v>
      </c>
      <c r="B50" s="30" t="s">
        <v>194</v>
      </c>
      <c r="C50" s="14" t="s">
        <v>211</v>
      </c>
      <c r="D50" s="14">
        <v>520</v>
      </c>
      <c r="E50" s="28">
        <v>6177765.2015539901</v>
      </c>
      <c r="F50" s="81" t="s">
        <v>213</v>
      </c>
      <c r="G50" s="28">
        <v>160300.79999999999</v>
      </c>
    </row>
    <row r="51" spans="1:7" ht="15.75" customHeight="1">
      <c r="A51" s="14" t="s">
        <v>233</v>
      </c>
      <c r="B51" s="14" t="s">
        <v>234</v>
      </c>
      <c r="C51" s="14" t="s">
        <v>235</v>
      </c>
      <c r="D51" s="14">
        <v>600</v>
      </c>
      <c r="E51" s="28">
        <v>7701582.9717897</v>
      </c>
      <c r="F51" s="78"/>
      <c r="G51" s="28">
        <v>160963.20000000001</v>
      </c>
    </row>
    <row r="52" spans="1:7" ht="15.75" customHeight="1">
      <c r="A52" s="14" t="s">
        <v>244</v>
      </c>
      <c r="B52" s="14" t="s">
        <v>245</v>
      </c>
      <c r="C52" s="14" t="s">
        <v>246</v>
      </c>
      <c r="D52" s="29">
        <v>640</v>
      </c>
      <c r="E52" s="28">
        <v>8854218</v>
      </c>
      <c r="F52" s="78"/>
      <c r="G52" s="28">
        <v>160963.20000000001</v>
      </c>
    </row>
    <row r="53" spans="1:7" ht="15.75" customHeight="1">
      <c r="A53" s="14" t="s">
        <v>248</v>
      </c>
      <c r="B53" s="14" t="s">
        <v>250</v>
      </c>
      <c r="C53" s="14" t="s">
        <v>251</v>
      </c>
      <c r="D53" s="29">
        <v>800</v>
      </c>
      <c r="E53" s="28">
        <v>10147057.199999999</v>
      </c>
      <c r="F53" s="78"/>
      <c r="G53" s="28">
        <v>173880</v>
      </c>
    </row>
    <row r="54" spans="1:7" ht="15.75" customHeight="1">
      <c r="A54" s="14" t="s">
        <v>252</v>
      </c>
      <c r="B54" s="14" t="s">
        <v>254</v>
      </c>
      <c r="C54" s="14" t="s">
        <v>255</v>
      </c>
      <c r="D54" s="29">
        <v>1000</v>
      </c>
      <c r="E54" s="28">
        <v>12908851.199999999</v>
      </c>
      <c r="F54" s="78"/>
      <c r="G54" s="28">
        <v>397440</v>
      </c>
    </row>
    <row r="55" spans="1:7" ht="15.75" customHeight="1">
      <c r="A55" s="14" t="s">
        <v>256</v>
      </c>
      <c r="B55" s="14" t="s">
        <v>257</v>
      </c>
      <c r="C55" s="14" t="s">
        <v>258</v>
      </c>
      <c r="D55" s="29">
        <v>1150</v>
      </c>
      <c r="E55" s="28">
        <v>15627258</v>
      </c>
      <c r="F55" s="78"/>
      <c r="G55" s="28">
        <v>471960</v>
      </c>
    </row>
    <row r="56" spans="1:7" ht="15.75" customHeight="1">
      <c r="A56" s="14" t="s">
        <v>260</v>
      </c>
      <c r="B56" s="14" t="s">
        <v>261</v>
      </c>
      <c r="C56" s="14" t="s">
        <v>262</v>
      </c>
      <c r="D56" s="29">
        <v>1300</v>
      </c>
      <c r="E56" s="28">
        <v>17343950.399999999</v>
      </c>
      <c r="F56" s="78"/>
      <c r="G56" s="28">
        <v>471960</v>
      </c>
    </row>
    <row r="57" spans="1:7" ht="15.75" customHeight="1">
      <c r="A57" s="14" t="s">
        <v>264</v>
      </c>
      <c r="B57" s="14" t="s">
        <v>265</v>
      </c>
      <c r="C57" s="14" t="s">
        <v>266</v>
      </c>
      <c r="D57" s="29">
        <v>1420</v>
      </c>
      <c r="E57" s="28">
        <v>19647860.399999999</v>
      </c>
      <c r="F57" s="78"/>
      <c r="G57" s="28">
        <v>471960</v>
      </c>
    </row>
    <row r="58" spans="1:7" ht="15.75" customHeight="1">
      <c r="A58" s="14" t="s">
        <v>267</v>
      </c>
      <c r="B58" s="14" t="s">
        <v>268</v>
      </c>
      <c r="C58" s="14" t="s">
        <v>269</v>
      </c>
      <c r="D58" s="29">
        <v>1520</v>
      </c>
      <c r="E58" s="28">
        <v>20316139.199999999</v>
      </c>
      <c r="F58" s="78"/>
      <c r="G58" s="28">
        <v>471960</v>
      </c>
    </row>
    <row r="59" spans="1:7" ht="15.75" customHeight="1">
      <c r="A59" s="14" t="s">
        <v>270</v>
      </c>
      <c r="B59" s="14" t="s">
        <v>271</v>
      </c>
      <c r="C59" s="14" t="s">
        <v>269</v>
      </c>
      <c r="D59" s="29">
        <v>1600</v>
      </c>
      <c r="E59" s="28">
        <v>24732856.800000001</v>
      </c>
      <c r="F59" s="65"/>
      <c r="G59" s="28">
        <v>471960</v>
      </c>
    </row>
    <row r="60" spans="1:7" ht="15.75" customHeight="1">
      <c r="A60" s="80" t="s">
        <v>272</v>
      </c>
      <c r="B60" s="60"/>
      <c r="C60" s="60"/>
      <c r="D60" s="60"/>
      <c r="E60" s="60"/>
      <c r="F60" s="60"/>
      <c r="G60" s="61"/>
    </row>
    <row r="61" spans="1:7" ht="15.75" customHeight="1">
      <c r="A61" s="14" t="s">
        <v>284</v>
      </c>
      <c r="B61" s="14" t="s">
        <v>286</v>
      </c>
      <c r="C61" s="14" t="s">
        <v>287</v>
      </c>
      <c r="D61" s="20">
        <v>220</v>
      </c>
      <c r="E61" s="33">
        <v>2569373.29152</v>
      </c>
      <c r="F61" s="33">
        <v>2684971.0298545398</v>
      </c>
      <c r="G61" s="33">
        <v>84244.772681620598</v>
      </c>
    </row>
    <row r="62" spans="1:7" ht="15.75" customHeight="1">
      <c r="A62" s="14" t="s">
        <v>299</v>
      </c>
      <c r="B62" s="14" t="s">
        <v>301</v>
      </c>
      <c r="C62" s="14" t="s">
        <v>305</v>
      </c>
      <c r="D62" s="20">
        <v>240</v>
      </c>
      <c r="E62" s="33">
        <v>2860779.4956</v>
      </c>
      <c r="F62" s="33">
        <v>3033420.1131364899</v>
      </c>
      <c r="G62" s="33">
        <v>84244.772681620598</v>
      </c>
    </row>
    <row r="63" spans="1:7" ht="15.75" customHeight="1">
      <c r="A63" s="14" t="s">
        <v>307</v>
      </c>
      <c r="B63" s="14" t="s">
        <v>308</v>
      </c>
      <c r="C63" s="14" t="s">
        <v>310</v>
      </c>
      <c r="D63" s="20">
        <v>280</v>
      </c>
      <c r="E63" s="33">
        <v>3305656.6754399999</v>
      </c>
      <c r="F63" s="33">
        <v>3478297.2929764902</v>
      </c>
      <c r="G63" s="33">
        <v>84244.772681620598</v>
      </c>
    </row>
    <row r="64" spans="1:7" ht="15.75" customHeight="1">
      <c r="A64" s="14" t="s">
        <v>314</v>
      </c>
      <c r="B64" s="14" t="s">
        <v>316</v>
      </c>
      <c r="C64" s="14" t="s">
        <v>317</v>
      </c>
      <c r="D64" s="20">
        <v>320</v>
      </c>
      <c r="E64" s="33">
        <v>3542544.7513199998</v>
      </c>
      <c r="F64" s="33">
        <v>3715185.3688564901</v>
      </c>
      <c r="G64" s="33">
        <v>84244.772681620598</v>
      </c>
    </row>
    <row r="65" spans="1:7" ht="15.75" customHeight="1">
      <c r="A65" s="14" t="s">
        <v>319</v>
      </c>
      <c r="B65" s="14" t="s">
        <v>320</v>
      </c>
      <c r="C65" s="14" t="s">
        <v>321</v>
      </c>
      <c r="D65" s="20">
        <v>360</v>
      </c>
      <c r="E65" s="33">
        <v>4044585.7843200001</v>
      </c>
      <c r="F65" s="33">
        <v>4217226.4018564997</v>
      </c>
      <c r="G65" s="33">
        <v>145712.25497154301</v>
      </c>
    </row>
    <row r="66" spans="1:7" ht="15.75" customHeight="1">
      <c r="A66" s="14" t="s">
        <v>322</v>
      </c>
      <c r="B66" s="14" t="s">
        <v>323</v>
      </c>
      <c r="C66" s="14" t="s">
        <v>324</v>
      </c>
      <c r="D66" s="20">
        <v>400</v>
      </c>
      <c r="E66" s="33">
        <v>4311564.2495999997</v>
      </c>
      <c r="F66" s="77" t="s">
        <v>213</v>
      </c>
      <c r="G66" s="33">
        <v>145712.25497154301</v>
      </c>
    </row>
    <row r="67" spans="1:7" ht="15.75" customHeight="1">
      <c r="A67" s="14" t="s">
        <v>338</v>
      </c>
      <c r="B67" s="14" t="s">
        <v>340</v>
      </c>
      <c r="C67" s="14" t="s">
        <v>341</v>
      </c>
      <c r="D67" s="20">
        <v>480</v>
      </c>
      <c r="E67" s="33">
        <v>4975746.3705599997</v>
      </c>
      <c r="F67" s="78"/>
      <c r="G67" s="33">
        <v>151016.55547371999</v>
      </c>
    </row>
    <row r="68" spans="1:7" ht="15.75" customHeight="1">
      <c r="A68" s="14" t="s">
        <v>342</v>
      </c>
      <c r="B68" s="14" t="s">
        <v>343</v>
      </c>
      <c r="C68" s="14" t="s">
        <v>344</v>
      </c>
      <c r="D68" s="20">
        <v>528</v>
      </c>
      <c r="E68" s="33">
        <v>5684207.5800000001</v>
      </c>
      <c r="F68" s="78"/>
      <c r="G68" s="33">
        <v>151640.590826917</v>
      </c>
    </row>
    <row r="69" spans="1:7" ht="15.75" customHeight="1">
      <c r="A69" s="14" t="s">
        <v>244</v>
      </c>
      <c r="B69" s="14" t="s">
        <v>346</v>
      </c>
      <c r="C69" s="14" t="s">
        <v>347</v>
      </c>
      <c r="D69" s="20">
        <v>640</v>
      </c>
      <c r="E69" s="33">
        <v>8440987.7916000001</v>
      </c>
      <c r="F69" s="78"/>
      <c r="G69" s="33">
        <v>151640.590826917</v>
      </c>
    </row>
    <row r="70" spans="1:7" ht="15.75" customHeight="1">
      <c r="A70" s="14" t="s">
        <v>348</v>
      </c>
      <c r="B70" s="14" t="s">
        <v>349</v>
      </c>
      <c r="C70" s="14" t="s">
        <v>350</v>
      </c>
      <c r="D70" s="20">
        <v>720</v>
      </c>
      <c r="E70" s="33">
        <v>9552775.5179999992</v>
      </c>
      <c r="F70" s="78"/>
      <c r="G70" s="33">
        <v>163809.28021426199</v>
      </c>
    </row>
    <row r="71" spans="1:7" ht="15.75" customHeight="1">
      <c r="A71" s="14" t="s">
        <v>248</v>
      </c>
      <c r="B71" s="14" t="s">
        <v>351</v>
      </c>
      <c r="C71" s="14" t="s">
        <v>352</v>
      </c>
      <c r="D71" s="20">
        <v>800</v>
      </c>
      <c r="E71" s="33">
        <v>10449508.211999999</v>
      </c>
      <c r="F71" s="78"/>
      <c r="G71" s="33">
        <v>163809.28021426199</v>
      </c>
    </row>
    <row r="72" spans="1:7" ht="15.75" customHeight="1">
      <c r="A72" s="14" t="s">
        <v>355</v>
      </c>
      <c r="B72" s="14" t="s">
        <v>356</v>
      </c>
      <c r="C72" s="14" t="s">
        <v>358</v>
      </c>
      <c r="D72" s="20">
        <v>900</v>
      </c>
      <c r="E72" s="33">
        <v>13019751.2016</v>
      </c>
      <c r="F72" s="78"/>
      <c r="G72" s="33">
        <v>374421.211918313</v>
      </c>
    </row>
    <row r="73" spans="1:7" ht="15.75" customHeight="1">
      <c r="A73" s="14" t="s">
        <v>252</v>
      </c>
      <c r="B73" s="14" t="s">
        <v>359</v>
      </c>
      <c r="C73" s="14" t="s">
        <v>358</v>
      </c>
      <c r="D73" s="20">
        <v>1000</v>
      </c>
      <c r="E73" s="33">
        <v>15716852.2368</v>
      </c>
      <c r="F73" s="78"/>
      <c r="G73" s="33">
        <v>374421.211918313</v>
      </c>
    </row>
    <row r="74" spans="1:7" ht="15.75" customHeight="1">
      <c r="A74" s="14" t="s">
        <v>360</v>
      </c>
      <c r="B74" s="14" t="s">
        <v>361</v>
      </c>
      <c r="C74" s="14" t="s">
        <v>362</v>
      </c>
      <c r="D74" s="20">
        <v>1080</v>
      </c>
      <c r="E74" s="77" t="s">
        <v>213</v>
      </c>
      <c r="F74" s="78"/>
      <c r="G74" s="33">
        <v>374421.211918313</v>
      </c>
    </row>
    <row r="75" spans="1:7" ht="15.75" customHeight="1">
      <c r="A75" s="14" t="s">
        <v>364</v>
      </c>
      <c r="B75" s="14" t="s">
        <v>365</v>
      </c>
      <c r="C75" s="14" t="s">
        <v>366</v>
      </c>
      <c r="D75" s="20">
        <v>1200</v>
      </c>
      <c r="E75" s="78"/>
      <c r="F75" s="78"/>
      <c r="G75" s="33">
        <v>444625.189152996</v>
      </c>
    </row>
    <row r="76" spans="1:7" ht="15.75" customHeight="1">
      <c r="A76" s="14" t="s">
        <v>260</v>
      </c>
      <c r="B76" s="14" t="s">
        <v>365</v>
      </c>
      <c r="C76" s="14" t="s">
        <v>367</v>
      </c>
      <c r="D76" s="20">
        <v>1300</v>
      </c>
      <c r="E76" s="78"/>
      <c r="F76" s="78"/>
      <c r="G76" s="33">
        <v>444625.189152996</v>
      </c>
    </row>
    <row r="77" spans="1:7" ht="15.75" customHeight="1">
      <c r="A77" s="14" t="s">
        <v>371</v>
      </c>
      <c r="B77" s="14" t="s">
        <v>372</v>
      </c>
      <c r="C77" s="14" t="s">
        <v>373</v>
      </c>
      <c r="D77" s="20">
        <v>1450</v>
      </c>
      <c r="E77" s="78"/>
      <c r="F77" s="78"/>
      <c r="G77" s="33">
        <v>444625.189152996</v>
      </c>
    </row>
    <row r="78" spans="1:7" ht="15.75" customHeight="1">
      <c r="A78" s="14" t="s">
        <v>375</v>
      </c>
      <c r="B78" s="14" t="s">
        <v>376</v>
      </c>
      <c r="C78" s="14" t="s">
        <v>377</v>
      </c>
      <c r="D78" s="20">
        <v>1640</v>
      </c>
      <c r="E78" s="78"/>
      <c r="F78" s="78"/>
      <c r="G78" s="77" t="s">
        <v>213</v>
      </c>
    </row>
    <row r="79" spans="1:7" ht="15.75" customHeight="1">
      <c r="A79" s="14" t="s">
        <v>381</v>
      </c>
      <c r="B79" s="14" t="s">
        <v>383</v>
      </c>
      <c r="C79" s="14" t="s">
        <v>385</v>
      </c>
      <c r="D79" s="20">
        <v>1800</v>
      </c>
      <c r="E79" s="78"/>
      <c r="F79" s="78"/>
      <c r="G79" s="78"/>
    </row>
    <row r="80" spans="1:7" ht="15.75" customHeight="1">
      <c r="A80" s="14" t="s">
        <v>387</v>
      </c>
      <c r="B80" s="14" t="s">
        <v>388</v>
      </c>
      <c r="C80" s="14" t="s">
        <v>389</v>
      </c>
      <c r="D80" s="20">
        <v>2000</v>
      </c>
      <c r="E80" s="78"/>
      <c r="F80" s="78"/>
      <c r="G80" s="78"/>
    </row>
    <row r="81" spans="1:7" ht="15.75" customHeight="1">
      <c r="A81" s="14" t="s">
        <v>393</v>
      </c>
      <c r="B81" s="14" t="s">
        <v>394</v>
      </c>
      <c r="C81" s="14" t="s">
        <v>395</v>
      </c>
      <c r="D81" s="20">
        <v>2200</v>
      </c>
      <c r="E81" s="78"/>
      <c r="F81" s="78"/>
      <c r="G81" s="78"/>
    </row>
    <row r="82" spans="1:7" ht="15.75" customHeight="1">
      <c r="A82" s="14" t="s">
        <v>397</v>
      </c>
      <c r="B82" s="14" t="s">
        <v>399</v>
      </c>
      <c r="C82" s="14" t="s">
        <v>395</v>
      </c>
      <c r="D82" s="20">
        <v>2500</v>
      </c>
      <c r="E82" s="65"/>
      <c r="F82" s="65"/>
      <c r="G82" s="65"/>
    </row>
    <row r="83" spans="1:7" ht="15.75" customHeight="1">
      <c r="A83" s="76" t="s">
        <v>327</v>
      </c>
      <c r="B83" s="60"/>
      <c r="C83" s="60"/>
      <c r="D83" s="60"/>
      <c r="E83" s="60"/>
      <c r="F83" s="60"/>
      <c r="G83" s="61"/>
    </row>
    <row r="84" spans="1:7" ht="15.75" customHeight="1">
      <c r="A84" s="75" t="s">
        <v>401</v>
      </c>
      <c r="B84" s="57"/>
      <c r="C84" s="57"/>
      <c r="D84" s="57"/>
      <c r="E84" s="57"/>
      <c r="F84" s="57"/>
      <c r="G84" s="51"/>
    </row>
    <row r="85" spans="1:7" ht="30.75" customHeight="1">
      <c r="A85" s="54"/>
      <c r="B85" s="58"/>
      <c r="C85" s="58"/>
      <c r="D85" s="58"/>
      <c r="E85" s="58"/>
      <c r="F85" s="58"/>
      <c r="G85" s="55"/>
    </row>
  </sheetData>
  <mergeCells count="19">
    <mergeCell ref="A84:G85"/>
    <mergeCell ref="A83:G83"/>
    <mergeCell ref="E74:E82"/>
    <mergeCell ref="G78:G82"/>
    <mergeCell ref="A3:G3"/>
    <mergeCell ref="A12:G12"/>
    <mergeCell ref="F50:F59"/>
    <mergeCell ref="A60:G60"/>
    <mergeCell ref="F66:F82"/>
    <mergeCell ref="A27:G27"/>
    <mergeCell ref="A43:G43"/>
    <mergeCell ref="A2:G2"/>
    <mergeCell ref="A1:G1"/>
    <mergeCell ref="A10:A11"/>
    <mergeCell ref="B10:B11"/>
    <mergeCell ref="C10:C11"/>
    <mergeCell ref="D10:D11"/>
    <mergeCell ref="E10:G10"/>
    <mergeCell ref="D7:E7"/>
  </mergeCells>
  <hyperlinks>
    <hyperlink ref="D7" r:id="rId1"/>
    <hyperlink ref="D9" r:id="rId2" display="www.ricardo.pro-solution.ru"/>
    <hyperlink ref="B7" r:id="rId3"/>
    <hyperlink ref="B9" r:id="rId4" display="www.ricardo.pro-solution.ru"/>
    <hyperlink ref="B8" r:id="rId5"/>
    <hyperlink ref="D8" r:id="rId6"/>
  </hyperlinks>
  <pageMargins left="0.69930555555555596" right="0.69930555555555596" top="0.75" bottom="0.75" header="0" footer="0"/>
  <pageSetup paperSize="9" orientation="portrait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78"/>
  <sheetViews>
    <sheetView workbookViewId="0">
      <selection activeCell="A8" sqref="A8:B8"/>
    </sheetView>
  </sheetViews>
  <sheetFormatPr defaultColWidth="14.42578125" defaultRowHeight="15" customHeight="1"/>
  <cols>
    <col min="1" max="1" width="16.7109375" customWidth="1"/>
    <col min="2" max="2" width="27.7109375" customWidth="1"/>
    <col min="3" max="3" width="27.42578125" customWidth="1"/>
    <col min="4" max="4" width="12" customWidth="1"/>
    <col min="5" max="6" width="16" customWidth="1"/>
    <col min="7" max="7" width="14.28515625" customWidth="1"/>
  </cols>
  <sheetData>
    <row r="1" spans="1:7" ht="82.5" customHeight="1">
      <c r="A1" s="87"/>
      <c r="B1" s="63"/>
      <c r="C1" s="63"/>
      <c r="D1" s="63"/>
      <c r="E1" s="63"/>
      <c r="F1" s="63"/>
      <c r="G1" s="63"/>
    </row>
    <row r="2" spans="1:7" ht="141" customHeight="1">
      <c r="A2" s="79" t="s">
        <v>707</v>
      </c>
      <c r="B2" s="63"/>
      <c r="C2" s="63"/>
      <c r="D2" s="63"/>
      <c r="E2" s="63"/>
      <c r="F2" s="63"/>
      <c r="G2" s="63"/>
    </row>
    <row r="3" spans="1:7" ht="18" customHeight="1">
      <c r="A3" s="88"/>
      <c r="B3" s="63"/>
      <c r="C3" s="63"/>
      <c r="D3" s="63"/>
      <c r="E3" s="63"/>
      <c r="F3" s="63"/>
      <c r="G3" s="63"/>
    </row>
    <row r="4" spans="1:7" ht="21.75" hidden="1" customHeight="1">
      <c r="A4" s="4"/>
      <c r="B4" s="4"/>
      <c r="C4" s="4"/>
      <c r="D4" s="4"/>
      <c r="E4" s="4"/>
      <c r="F4" s="4"/>
      <c r="G4" s="5"/>
    </row>
    <row r="5" spans="1:7" ht="21.75" hidden="1" customHeight="1">
      <c r="A5" s="4"/>
      <c r="B5" s="4"/>
      <c r="C5" s="4"/>
      <c r="D5" s="4"/>
      <c r="E5" s="4"/>
      <c r="F5" s="4"/>
      <c r="G5" s="5"/>
    </row>
    <row r="6" spans="1:7" ht="15.75" customHeight="1">
      <c r="A6" s="6" t="s">
        <v>1</v>
      </c>
      <c r="B6" s="7" t="s">
        <v>2</v>
      </c>
      <c r="C6" s="7"/>
      <c r="D6" s="74"/>
      <c r="E6" s="63"/>
      <c r="F6" s="7"/>
      <c r="G6" s="7"/>
    </row>
    <row r="7" spans="1:7" ht="15.75" customHeight="1">
      <c r="A7" s="6" t="s">
        <v>3</v>
      </c>
      <c r="B7" s="9" t="s">
        <v>4</v>
      </c>
      <c r="C7" s="7"/>
      <c r="D7" s="8"/>
      <c r="F7" s="7"/>
      <c r="G7" s="7"/>
    </row>
    <row r="8" spans="1:7" ht="15.75" customHeight="1">
      <c r="A8" s="6" t="s">
        <v>705</v>
      </c>
      <c r="B8" s="47" t="s">
        <v>706</v>
      </c>
      <c r="C8" s="10"/>
      <c r="D8" s="48"/>
      <c r="E8" s="10"/>
      <c r="F8" s="10"/>
      <c r="G8" s="10"/>
    </row>
    <row r="9" spans="1:7" ht="15.75" customHeight="1">
      <c r="A9" s="71" t="s">
        <v>5</v>
      </c>
      <c r="B9" s="71" t="s">
        <v>9</v>
      </c>
      <c r="C9" s="71" t="s">
        <v>7</v>
      </c>
      <c r="D9" s="72" t="s">
        <v>8</v>
      </c>
      <c r="E9" s="73" t="s">
        <v>11</v>
      </c>
      <c r="F9" s="60"/>
      <c r="G9" s="61"/>
    </row>
    <row r="10" spans="1:7" ht="15.75" customHeight="1">
      <c r="A10" s="65"/>
      <c r="B10" s="65"/>
      <c r="C10" s="65"/>
      <c r="D10" s="65"/>
      <c r="E10" s="11" t="s">
        <v>12</v>
      </c>
      <c r="F10" s="11" t="s">
        <v>13</v>
      </c>
      <c r="G10" s="11" t="s">
        <v>14</v>
      </c>
    </row>
    <row r="11" spans="1:7" ht="15.75" customHeight="1">
      <c r="A11" s="80" t="s">
        <v>15</v>
      </c>
      <c r="B11" s="60"/>
      <c r="C11" s="60"/>
      <c r="D11" s="60"/>
      <c r="E11" s="60"/>
      <c r="F11" s="60"/>
      <c r="G11" s="61"/>
    </row>
    <row r="12" spans="1:7" ht="15.75" customHeight="1">
      <c r="A12" s="14" t="s">
        <v>17</v>
      </c>
      <c r="B12" s="14" t="s">
        <v>18</v>
      </c>
      <c r="C12" s="17" t="s">
        <v>19</v>
      </c>
      <c r="D12" s="20">
        <v>200</v>
      </c>
      <c r="E12" s="24">
        <v>1822874</v>
      </c>
      <c r="F12" s="24">
        <v>2083339</v>
      </c>
      <c r="G12" s="24">
        <v>80829</v>
      </c>
    </row>
    <row r="13" spans="1:7" ht="15.75" customHeight="1">
      <c r="A13" s="14" t="s">
        <v>98</v>
      </c>
      <c r="B13" s="14" t="s">
        <v>100</v>
      </c>
      <c r="C13" s="17" t="s">
        <v>101</v>
      </c>
      <c r="D13" s="20">
        <v>220</v>
      </c>
      <c r="E13" s="24">
        <v>1959873</v>
      </c>
      <c r="F13" s="24">
        <v>2220338</v>
      </c>
      <c r="G13" s="24">
        <v>82427</v>
      </c>
    </row>
    <row r="14" spans="1:7" ht="15.75" customHeight="1">
      <c r="A14" s="14" t="s">
        <v>103</v>
      </c>
      <c r="B14" s="14" t="s">
        <v>105</v>
      </c>
      <c r="C14" s="17" t="s">
        <v>106</v>
      </c>
      <c r="D14" s="20">
        <v>240</v>
      </c>
      <c r="E14" s="24">
        <v>2027607</v>
      </c>
      <c r="F14" s="24">
        <v>2288149</v>
      </c>
      <c r="G14" s="24">
        <v>82427</v>
      </c>
    </row>
    <row r="15" spans="1:7" ht="15.75" customHeight="1">
      <c r="A15" s="14" t="s">
        <v>108</v>
      </c>
      <c r="B15" s="14" t="s">
        <v>109</v>
      </c>
      <c r="C15" s="17" t="s">
        <v>110</v>
      </c>
      <c r="D15" s="20">
        <v>264</v>
      </c>
      <c r="E15" s="24">
        <v>2149774</v>
      </c>
      <c r="F15" s="24">
        <v>2410240</v>
      </c>
      <c r="G15" s="24">
        <v>82427</v>
      </c>
    </row>
    <row r="16" spans="1:7" ht="15.75" customHeight="1">
      <c r="A16" s="14" t="s">
        <v>38</v>
      </c>
      <c r="B16" s="14" t="s">
        <v>112</v>
      </c>
      <c r="C16" s="17" t="s">
        <v>114</v>
      </c>
      <c r="D16" s="20">
        <v>300</v>
      </c>
      <c r="E16" s="24">
        <v>2479580</v>
      </c>
      <c r="F16" s="24">
        <v>2792184</v>
      </c>
      <c r="G16" s="24">
        <v>82427</v>
      </c>
    </row>
    <row r="17" spans="1:7" ht="15.75" customHeight="1">
      <c r="A17" s="14" t="s">
        <v>41</v>
      </c>
      <c r="B17" s="14" t="s">
        <v>116</v>
      </c>
      <c r="C17" s="17" t="s">
        <v>114</v>
      </c>
      <c r="D17" s="20">
        <v>320</v>
      </c>
      <c r="E17" s="24">
        <v>2551061</v>
      </c>
      <c r="F17" s="24">
        <v>2863665</v>
      </c>
      <c r="G17" s="24">
        <v>82427</v>
      </c>
    </row>
    <row r="18" spans="1:7" ht="15.75" customHeight="1">
      <c r="A18" s="14" t="s">
        <v>43</v>
      </c>
      <c r="B18" s="14" t="s">
        <v>123</v>
      </c>
      <c r="C18" s="17" t="s">
        <v>124</v>
      </c>
      <c r="D18" s="20">
        <v>360</v>
      </c>
      <c r="E18" s="24">
        <v>2762063</v>
      </c>
      <c r="F18" s="24">
        <v>3074667</v>
      </c>
      <c r="G18" s="24">
        <v>142545</v>
      </c>
    </row>
    <row r="19" spans="1:7" ht="15.75" customHeight="1">
      <c r="A19" s="14" t="s">
        <v>48</v>
      </c>
      <c r="B19" s="14" t="s">
        <v>125</v>
      </c>
      <c r="C19" s="17" t="s">
        <v>126</v>
      </c>
      <c r="D19" s="20">
        <v>400</v>
      </c>
      <c r="E19" s="24">
        <v>2977346</v>
      </c>
      <c r="F19" s="24">
        <v>3289950</v>
      </c>
      <c r="G19" s="24">
        <v>142545</v>
      </c>
    </row>
    <row r="20" spans="1:7" ht="15.75" customHeight="1">
      <c r="A20" s="14" t="s">
        <v>127</v>
      </c>
      <c r="B20" s="14" t="s">
        <v>128</v>
      </c>
      <c r="C20" s="17" t="s">
        <v>129</v>
      </c>
      <c r="D20" s="20">
        <v>480</v>
      </c>
      <c r="E20" s="24">
        <v>3771891</v>
      </c>
      <c r="F20" s="24">
        <v>4188620</v>
      </c>
      <c r="G20" s="24">
        <v>143448</v>
      </c>
    </row>
    <row r="21" spans="1:7" ht="15.75" customHeight="1">
      <c r="A21" s="14" t="s">
        <v>57</v>
      </c>
      <c r="B21" s="14" t="s">
        <v>130</v>
      </c>
      <c r="C21" s="17" t="s">
        <v>131</v>
      </c>
      <c r="D21" s="20">
        <v>520</v>
      </c>
      <c r="E21" s="24">
        <v>4155058</v>
      </c>
      <c r="F21" s="24">
        <v>4571787</v>
      </c>
      <c r="G21" s="24">
        <v>147757</v>
      </c>
    </row>
    <row r="22" spans="1:7" ht="15.75" customHeight="1">
      <c r="A22" s="14" t="s">
        <v>132</v>
      </c>
      <c r="B22" s="14" t="s">
        <v>133</v>
      </c>
      <c r="C22" s="17" t="s">
        <v>134</v>
      </c>
      <c r="D22" s="20">
        <v>560</v>
      </c>
      <c r="E22" s="24">
        <v>4662610</v>
      </c>
      <c r="F22" s="24">
        <v>5079338</v>
      </c>
      <c r="G22" s="24">
        <v>147757</v>
      </c>
    </row>
    <row r="23" spans="1:7" ht="15.75" customHeight="1">
      <c r="A23" s="80" t="s">
        <v>135</v>
      </c>
      <c r="B23" s="60"/>
      <c r="C23" s="60"/>
      <c r="D23" s="60"/>
      <c r="E23" s="60"/>
      <c r="F23" s="60"/>
      <c r="G23" s="61"/>
    </row>
    <row r="24" spans="1:7" ht="15.75" customHeight="1">
      <c r="A24" s="14" t="s">
        <v>77</v>
      </c>
      <c r="B24" s="14" t="s">
        <v>18</v>
      </c>
      <c r="C24" s="17" t="s">
        <v>143</v>
      </c>
      <c r="D24" s="20">
        <v>200</v>
      </c>
      <c r="E24" s="24">
        <v>1732218</v>
      </c>
      <c r="F24" s="24">
        <v>1992704</v>
      </c>
      <c r="G24" s="24">
        <v>80829</v>
      </c>
    </row>
    <row r="25" spans="1:7" ht="15.75" customHeight="1">
      <c r="A25" s="14" t="s">
        <v>148</v>
      </c>
      <c r="B25" s="14" t="s">
        <v>100</v>
      </c>
      <c r="C25" s="17" t="s">
        <v>152</v>
      </c>
      <c r="D25" s="20">
        <v>220</v>
      </c>
      <c r="E25" s="24">
        <v>1897211</v>
      </c>
      <c r="F25" s="24">
        <v>2157697</v>
      </c>
      <c r="G25" s="24">
        <v>82427</v>
      </c>
    </row>
    <row r="26" spans="1:7" ht="15.75" customHeight="1">
      <c r="A26" s="14" t="s">
        <v>155</v>
      </c>
      <c r="B26" s="14" t="s">
        <v>105</v>
      </c>
      <c r="C26" s="17" t="s">
        <v>159</v>
      </c>
      <c r="D26" s="20">
        <v>240</v>
      </c>
      <c r="E26" s="24">
        <v>1957746</v>
      </c>
      <c r="F26" s="24">
        <v>2218232</v>
      </c>
      <c r="G26" s="24">
        <v>82427</v>
      </c>
    </row>
    <row r="27" spans="1:7" ht="15.75" customHeight="1">
      <c r="A27" s="14" t="s">
        <v>161</v>
      </c>
      <c r="B27" s="14" t="s">
        <v>109</v>
      </c>
      <c r="C27" s="17" t="s">
        <v>159</v>
      </c>
      <c r="D27" s="20">
        <v>264</v>
      </c>
      <c r="E27" s="24">
        <v>2068181</v>
      </c>
      <c r="F27" s="24">
        <v>2328598</v>
      </c>
      <c r="G27" s="24">
        <v>82427</v>
      </c>
    </row>
    <row r="28" spans="1:7" ht="15.75" customHeight="1">
      <c r="A28" s="14" t="s">
        <v>82</v>
      </c>
      <c r="B28" s="14" t="s">
        <v>112</v>
      </c>
      <c r="C28" s="17" t="s">
        <v>165</v>
      </c>
      <c r="D28" s="20">
        <v>300</v>
      </c>
      <c r="E28" s="24">
        <v>2367796</v>
      </c>
      <c r="F28" s="24">
        <v>2680337</v>
      </c>
      <c r="G28" s="24">
        <v>82427</v>
      </c>
    </row>
    <row r="29" spans="1:7" ht="15.75" customHeight="1">
      <c r="A29" s="14" t="s">
        <v>84</v>
      </c>
      <c r="B29" s="14" t="s">
        <v>116</v>
      </c>
      <c r="C29" s="17" t="s">
        <v>167</v>
      </c>
      <c r="D29" s="20">
        <v>320</v>
      </c>
      <c r="E29" s="24">
        <v>2454949</v>
      </c>
      <c r="F29" s="24">
        <v>2767490</v>
      </c>
      <c r="G29" s="24">
        <v>82427</v>
      </c>
    </row>
    <row r="30" spans="1:7" ht="15.75" customHeight="1">
      <c r="A30" s="14" t="s">
        <v>86</v>
      </c>
      <c r="B30" s="14" t="s">
        <v>123</v>
      </c>
      <c r="C30" s="17" t="s">
        <v>172</v>
      </c>
      <c r="D30" s="20">
        <v>360</v>
      </c>
      <c r="E30" s="24">
        <v>2685341</v>
      </c>
      <c r="F30" s="24">
        <v>2997883</v>
      </c>
      <c r="G30" s="24">
        <v>142545</v>
      </c>
    </row>
    <row r="31" spans="1:7" ht="15.75" customHeight="1">
      <c r="A31" s="14" t="s">
        <v>89</v>
      </c>
      <c r="B31" s="14" t="s">
        <v>125</v>
      </c>
      <c r="C31" s="17" t="s">
        <v>178</v>
      </c>
      <c r="D31" s="20">
        <v>400</v>
      </c>
      <c r="E31" s="24">
        <v>2888976</v>
      </c>
      <c r="F31" s="24">
        <v>3201518</v>
      </c>
      <c r="G31" s="24">
        <v>142545</v>
      </c>
    </row>
    <row r="32" spans="1:7" ht="15.75" customHeight="1">
      <c r="A32" s="14" t="s">
        <v>182</v>
      </c>
      <c r="B32" s="14" t="s">
        <v>128</v>
      </c>
      <c r="C32" s="17" t="s">
        <v>187</v>
      </c>
      <c r="D32" s="20">
        <v>480</v>
      </c>
      <c r="E32" s="24">
        <v>3642634</v>
      </c>
      <c r="F32" s="24">
        <v>4059426</v>
      </c>
      <c r="G32" s="24">
        <v>143448</v>
      </c>
    </row>
    <row r="33" spans="1:7" ht="15.75" customHeight="1">
      <c r="A33" s="14" t="s">
        <v>96</v>
      </c>
      <c r="B33" s="14" t="s">
        <v>130</v>
      </c>
      <c r="C33" s="17" t="s">
        <v>192</v>
      </c>
      <c r="D33" s="20">
        <v>520</v>
      </c>
      <c r="E33" s="24">
        <v>3936758</v>
      </c>
      <c r="F33" s="24">
        <v>4353550</v>
      </c>
      <c r="G33" s="24">
        <v>147757</v>
      </c>
    </row>
    <row r="34" spans="1:7" ht="15.75" customHeight="1">
      <c r="A34" s="14" t="s">
        <v>195</v>
      </c>
      <c r="B34" s="14" t="s">
        <v>133</v>
      </c>
      <c r="C34" s="17" t="s">
        <v>196</v>
      </c>
      <c r="D34" s="20">
        <v>560</v>
      </c>
      <c r="E34" s="24">
        <v>4346461</v>
      </c>
      <c r="F34" s="24">
        <v>4763183</v>
      </c>
      <c r="G34" s="24">
        <v>147757</v>
      </c>
    </row>
    <row r="35" spans="1:7" ht="15.75" customHeight="1">
      <c r="A35" s="80" t="s">
        <v>197</v>
      </c>
      <c r="B35" s="60"/>
      <c r="C35" s="60"/>
      <c r="D35" s="60"/>
      <c r="E35" s="60"/>
      <c r="F35" s="60"/>
      <c r="G35" s="61"/>
    </row>
    <row r="36" spans="1:7" ht="15.75" customHeight="1">
      <c r="A36" s="14" t="s">
        <v>201</v>
      </c>
      <c r="B36" s="14" t="s">
        <v>202</v>
      </c>
      <c r="C36" s="17" t="s">
        <v>203</v>
      </c>
      <c r="D36" s="14">
        <v>68</v>
      </c>
      <c r="E36" s="24">
        <v>920667</v>
      </c>
      <c r="F36" s="24">
        <v>1039303</v>
      </c>
      <c r="G36" s="24">
        <v>46009</v>
      </c>
    </row>
    <row r="37" spans="1:7" ht="18.75" customHeight="1">
      <c r="A37" s="14" t="s">
        <v>204</v>
      </c>
      <c r="B37" s="14" t="s">
        <v>205</v>
      </c>
      <c r="C37" s="17" t="s">
        <v>206</v>
      </c>
      <c r="D37" s="14">
        <v>80</v>
      </c>
      <c r="E37" s="24">
        <v>984885</v>
      </c>
      <c r="F37" s="24">
        <v>1103452</v>
      </c>
      <c r="G37" s="24">
        <v>47399</v>
      </c>
    </row>
    <row r="38" spans="1:7" ht="15.75" customHeight="1">
      <c r="A38" s="14" t="s">
        <v>207</v>
      </c>
      <c r="B38" s="14" t="s">
        <v>208</v>
      </c>
      <c r="C38" s="17" t="s">
        <v>209</v>
      </c>
      <c r="D38" s="14">
        <v>104</v>
      </c>
      <c r="E38" s="24">
        <v>1096988</v>
      </c>
      <c r="F38" s="24">
        <v>1215694</v>
      </c>
      <c r="G38" s="24">
        <v>47399</v>
      </c>
    </row>
    <row r="39" spans="1:7" ht="15.75" customHeight="1">
      <c r="A39" s="14" t="s">
        <v>210</v>
      </c>
      <c r="B39" s="14" t="s">
        <v>212</v>
      </c>
      <c r="C39" s="17" t="s">
        <v>214</v>
      </c>
      <c r="D39" s="14">
        <v>120</v>
      </c>
      <c r="E39" s="24">
        <v>1160859</v>
      </c>
      <c r="F39" s="24">
        <v>1338848</v>
      </c>
      <c r="G39" s="24">
        <v>47399</v>
      </c>
    </row>
    <row r="40" spans="1:7" ht="15.75" customHeight="1">
      <c r="A40" s="14" t="s">
        <v>215</v>
      </c>
      <c r="B40" s="14" t="s">
        <v>216</v>
      </c>
      <c r="C40" s="17" t="s">
        <v>217</v>
      </c>
      <c r="D40" s="14">
        <v>144</v>
      </c>
      <c r="E40" s="24">
        <v>1427461</v>
      </c>
      <c r="F40" s="24">
        <v>1605381</v>
      </c>
      <c r="G40" s="24">
        <v>80829</v>
      </c>
    </row>
    <row r="41" spans="1:7" ht="15.75" customHeight="1">
      <c r="A41" s="14" t="s">
        <v>30</v>
      </c>
      <c r="B41" s="14" t="s">
        <v>218</v>
      </c>
      <c r="C41" s="17" t="s">
        <v>219</v>
      </c>
      <c r="D41" s="14">
        <v>160</v>
      </c>
      <c r="E41" s="24">
        <v>1519687</v>
      </c>
      <c r="F41" s="24">
        <v>1697607</v>
      </c>
      <c r="G41" s="24">
        <v>80829</v>
      </c>
    </row>
    <row r="42" spans="1:7" ht="15.75" customHeight="1">
      <c r="A42" s="14" t="s">
        <v>17</v>
      </c>
      <c r="B42" s="14" t="s">
        <v>220</v>
      </c>
      <c r="C42" s="17" t="s">
        <v>19</v>
      </c>
      <c r="D42" s="14">
        <v>200</v>
      </c>
      <c r="E42" s="24">
        <v>1743408</v>
      </c>
      <c r="F42" s="24">
        <v>1921189</v>
      </c>
      <c r="G42" s="24">
        <v>80829</v>
      </c>
    </row>
    <row r="43" spans="1:7" ht="15.75" customHeight="1">
      <c r="A43" s="14" t="s">
        <v>222</v>
      </c>
      <c r="B43" s="14" t="s">
        <v>224</v>
      </c>
      <c r="C43" s="17" t="s">
        <v>110</v>
      </c>
      <c r="D43" s="14">
        <v>252</v>
      </c>
      <c r="E43" s="24">
        <v>2147967</v>
      </c>
      <c r="F43" s="24">
        <v>2460578</v>
      </c>
      <c r="G43" s="24">
        <v>82427</v>
      </c>
    </row>
    <row r="44" spans="1:7" ht="15.75" customHeight="1">
      <c r="A44" s="14" t="s">
        <v>226</v>
      </c>
      <c r="B44" s="14" t="s">
        <v>227</v>
      </c>
      <c r="C44" s="17" t="s">
        <v>228</v>
      </c>
      <c r="D44" s="14">
        <v>280</v>
      </c>
      <c r="E44" s="24">
        <v>2350004</v>
      </c>
      <c r="F44" s="24">
        <v>2662615</v>
      </c>
      <c r="G44" s="24">
        <v>82427</v>
      </c>
    </row>
    <row r="45" spans="1:7" ht="15.75" customHeight="1">
      <c r="A45" s="14" t="s">
        <v>38</v>
      </c>
      <c r="B45" s="14" t="s">
        <v>231</v>
      </c>
      <c r="C45" s="17" t="s">
        <v>114</v>
      </c>
      <c r="D45" s="14">
        <v>300</v>
      </c>
      <c r="E45" s="24">
        <v>2508603</v>
      </c>
      <c r="F45" s="24">
        <v>2821214</v>
      </c>
      <c r="G45" s="24">
        <v>82427</v>
      </c>
    </row>
    <row r="46" spans="1:7" ht="15.75" customHeight="1">
      <c r="A46" s="14" t="s">
        <v>41</v>
      </c>
      <c r="B46" s="14" t="s">
        <v>236</v>
      </c>
      <c r="C46" s="17" t="s">
        <v>114</v>
      </c>
      <c r="D46" s="14">
        <v>320</v>
      </c>
      <c r="E46" s="24">
        <v>2716686</v>
      </c>
      <c r="F46" s="24">
        <v>3029227</v>
      </c>
      <c r="G46" s="24">
        <v>82427</v>
      </c>
    </row>
    <row r="47" spans="1:7" ht="15.75" customHeight="1">
      <c r="A47" s="14" t="s">
        <v>43</v>
      </c>
      <c r="B47" s="14" t="s">
        <v>239</v>
      </c>
      <c r="C47" s="17" t="s">
        <v>124</v>
      </c>
      <c r="D47" s="14">
        <v>360</v>
      </c>
      <c r="E47" s="24">
        <v>3110195</v>
      </c>
      <c r="F47" s="24">
        <v>3422806</v>
      </c>
      <c r="G47" s="24">
        <v>142545</v>
      </c>
    </row>
    <row r="48" spans="1:7" ht="15.75" customHeight="1">
      <c r="A48" s="14" t="s">
        <v>48</v>
      </c>
      <c r="B48" s="14" t="s">
        <v>241</v>
      </c>
      <c r="C48" s="17" t="s">
        <v>126</v>
      </c>
      <c r="D48" s="14">
        <v>400</v>
      </c>
      <c r="E48" s="24">
        <v>3332734</v>
      </c>
      <c r="F48" s="24">
        <v>3749456</v>
      </c>
      <c r="G48" s="24">
        <v>142545</v>
      </c>
    </row>
    <row r="49" spans="1:7" ht="15.75" customHeight="1">
      <c r="A49" s="14" t="s">
        <v>242</v>
      </c>
      <c r="B49" s="14" t="s">
        <v>243</v>
      </c>
      <c r="C49" s="17" t="s">
        <v>129</v>
      </c>
      <c r="D49" s="14">
        <v>460</v>
      </c>
      <c r="E49" s="24">
        <v>3813257</v>
      </c>
      <c r="F49" s="24">
        <v>4230118</v>
      </c>
      <c r="G49" s="24">
        <v>143448</v>
      </c>
    </row>
    <row r="50" spans="1:7" ht="15.75" customHeight="1">
      <c r="A50" s="14" t="s">
        <v>247</v>
      </c>
      <c r="B50" s="14" t="s">
        <v>249</v>
      </c>
      <c r="C50" s="17" t="s">
        <v>131</v>
      </c>
      <c r="D50" s="14">
        <v>508</v>
      </c>
      <c r="E50" s="24">
        <v>4349797</v>
      </c>
      <c r="F50" s="24">
        <v>4766588</v>
      </c>
      <c r="G50" s="24">
        <v>147757</v>
      </c>
    </row>
    <row r="51" spans="1:7" ht="15.75" customHeight="1">
      <c r="A51" s="14" t="s">
        <v>57</v>
      </c>
      <c r="B51" s="14" t="s">
        <v>253</v>
      </c>
      <c r="C51" s="17" t="s">
        <v>131</v>
      </c>
      <c r="D51" s="14">
        <v>520</v>
      </c>
      <c r="E51" s="24">
        <v>5216184</v>
      </c>
      <c r="F51" s="24">
        <v>5632975</v>
      </c>
      <c r="G51" s="24">
        <v>147757</v>
      </c>
    </row>
    <row r="52" spans="1:7" ht="15.75" customHeight="1">
      <c r="A52" s="14" t="s">
        <v>132</v>
      </c>
      <c r="B52" s="14" t="s">
        <v>259</v>
      </c>
      <c r="C52" s="17" t="s">
        <v>134</v>
      </c>
      <c r="D52" s="14">
        <v>560</v>
      </c>
      <c r="E52" s="24">
        <v>5669046</v>
      </c>
      <c r="F52" s="24">
        <v>6085837</v>
      </c>
      <c r="G52" s="24">
        <v>147757</v>
      </c>
    </row>
    <row r="53" spans="1:7" ht="15.75" customHeight="1">
      <c r="A53" s="80" t="s">
        <v>263</v>
      </c>
      <c r="B53" s="60"/>
      <c r="C53" s="60"/>
      <c r="D53" s="60"/>
      <c r="E53" s="60"/>
      <c r="F53" s="60"/>
      <c r="G53" s="61"/>
    </row>
    <row r="54" spans="1:7" ht="15.75" customHeight="1">
      <c r="A54" s="14" t="s">
        <v>275</v>
      </c>
      <c r="B54" s="14" t="s">
        <v>202</v>
      </c>
      <c r="C54" s="17" t="s">
        <v>277</v>
      </c>
      <c r="D54" s="14">
        <v>68</v>
      </c>
      <c r="E54" s="24">
        <v>895716</v>
      </c>
      <c r="F54" s="24">
        <v>1014353</v>
      </c>
      <c r="G54" s="24">
        <v>46009</v>
      </c>
    </row>
    <row r="55" spans="1:7" ht="15.75" customHeight="1">
      <c r="A55" s="14" t="s">
        <v>279</v>
      </c>
      <c r="B55" s="14" t="s">
        <v>205</v>
      </c>
      <c r="C55" s="17" t="s">
        <v>282</v>
      </c>
      <c r="D55" s="14">
        <v>80</v>
      </c>
      <c r="E55" s="24">
        <v>961950</v>
      </c>
      <c r="F55" s="24">
        <v>1080447</v>
      </c>
      <c r="G55" s="24">
        <v>47399</v>
      </c>
    </row>
    <row r="56" spans="1:7" ht="15.75" customHeight="1">
      <c r="A56" s="14" t="s">
        <v>283</v>
      </c>
      <c r="B56" s="14" t="s">
        <v>208</v>
      </c>
      <c r="C56" s="17" t="s">
        <v>285</v>
      </c>
      <c r="D56" s="14">
        <v>104</v>
      </c>
      <c r="E56" s="24">
        <v>1076347</v>
      </c>
      <c r="F56" s="24">
        <v>1195053</v>
      </c>
      <c r="G56" s="24">
        <v>47399</v>
      </c>
    </row>
    <row r="57" spans="1:7" ht="15.75" customHeight="1">
      <c r="A57" s="14" t="s">
        <v>290</v>
      </c>
      <c r="B57" s="14" t="s">
        <v>212</v>
      </c>
      <c r="C57" s="17" t="s">
        <v>292</v>
      </c>
      <c r="D57" s="14">
        <v>120</v>
      </c>
      <c r="E57" s="24">
        <v>1144457</v>
      </c>
      <c r="F57" s="24">
        <v>1322446</v>
      </c>
      <c r="G57" s="24">
        <v>47399</v>
      </c>
    </row>
    <row r="58" spans="1:7" ht="15.75" customHeight="1">
      <c r="A58" s="14" t="s">
        <v>295</v>
      </c>
      <c r="B58" s="14" t="s">
        <v>216</v>
      </c>
      <c r="C58" s="17" t="s">
        <v>296</v>
      </c>
      <c r="D58" s="14">
        <v>144</v>
      </c>
      <c r="E58" s="24">
        <v>1399591</v>
      </c>
      <c r="F58" s="24">
        <v>1577511</v>
      </c>
      <c r="G58" s="24">
        <v>80829</v>
      </c>
    </row>
    <row r="59" spans="1:7" ht="15.75" customHeight="1">
      <c r="A59" s="14" t="s">
        <v>75</v>
      </c>
      <c r="B59" s="14" t="s">
        <v>218</v>
      </c>
      <c r="C59" s="17" t="s">
        <v>298</v>
      </c>
      <c r="D59" s="14">
        <v>160</v>
      </c>
      <c r="E59" s="24">
        <v>1475833</v>
      </c>
      <c r="F59" s="24">
        <v>1653753</v>
      </c>
      <c r="G59" s="24">
        <v>80829</v>
      </c>
    </row>
    <row r="60" spans="1:7" ht="15.75" customHeight="1">
      <c r="A60" s="14" t="s">
        <v>77</v>
      </c>
      <c r="B60" s="14" t="s">
        <v>220</v>
      </c>
      <c r="C60" s="17" t="s">
        <v>143</v>
      </c>
      <c r="D60" s="14">
        <v>200</v>
      </c>
      <c r="E60" s="24">
        <v>1680232</v>
      </c>
      <c r="F60" s="24">
        <v>1858222</v>
      </c>
      <c r="G60" s="24">
        <v>80829</v>
      </c>
    </row>
    <row r="61" spans="1:7" ht="15.75" customHeight="1">
      <c r="A61" s="14" t="s">
        <v>303</v>
      </c>
      <c r="B61" s="14" t="s">
        <v>224</v>
      </c>
      <c r="C61" s="17" t="s">
        <v>306</v>
      </c>
      <c r="D61" s="14">
        <v>252</v>
      </c>
      <c r="E61" s="24">
        <v>2098275</v>
      </c>
      <c r="F61" s="24">
        <v>2410955</v>
      </c>
      <c r="G61" s="24">
        <v>82427</v>
      </c>
    </row>
    <row r="62" spans="1:7" ht="15.75" customHeight="1">
      <c r="A62" s="14" t="s">
        <v>309</v>
      </c>
      <c r="B62" s="14" t="s">
        <v>227</v>
      </c>
      <c r="C62" s="17" t="s">
        <v>312</v>
      </c>
      <c r="D62" s="14">
        <v>280</v>
      </c>
      <c r="E62" s="24">
        <v>2283423</v>
      </c>
      <c r="F62" s="24">
        <v>2595964</v>
      </c>
      <c r="G62" s="24">
        <v>82427</v>
      </c>
    </row>
    <row r="63" spans="1:7" ht="15.75" customHeight="1">
      <c r="A63" s="14" t="s">
        <v>82</v>
      </c>
      <c r="B63" s="14" t="s">
        <v>231</v>
      </c>
      <c r="C63" s="17" t="s">
        <v>165</v>
      </c>
      <c r="D63" s="14">
        <v>300</v>
      </c>
      <c r="E63" s="24">
        <v>2435350</v>
      </c>
      <c r="F63" s="24">
        <v>2747891</v>
      </c>
      <c r="G63" s="24">
        <v>82427</v>
      </c>
    </row>
    <row r="64" spans="1:7" ht="15.75" customHeight="1">
      <c r="A64" s="14" t="s">
        <v>84</v>
      </c>
      <c r="B64" s="14" t="s">
        <v>236</v>
      </c>
      <c r="C64" s="17" t="s">
        <v>167</v>
      </c>
      <c r="D64" s="14">
        <v>320</v>
      </c>
      <c r="E64" s="24">
        <v>2658584</v>
      </c>
      <c r="F64" s="24">
        <v>2971195</v>
      </c>
      <c r="G64" s="24">
        <v>82427</v>
      </c>
    </row>
    <row r="65" spans="1:7" ht="15.75" customHeight="1">
      <c r="A65" s="14" t="s">
        <v>86</v>
      </c>
      <c r="B65" s="14" t="s">
        <v>239</v>
      </c>
      <c r="C65" s="17" t="s">
        <v>172</v>
      </c>
      <c r="D65" s="14">
        <v>360</v>
      </c>
      <c r="E65" s="24">
        <v>3072178</v>
      </c>
      <c r="F65" s="24">
        <v>3384789</v>
      </c>
      <c r="G65" s="24">
        <v>142545</v>
      </c>
    </row>
    <row r="66" spans="1:7" ht="15.75" customHeight="1">
      <c r="A66" s="14" t="s">
        <v>89</v>
      </c>
      <c r="B66" s="14" t="s">
        <v>241</v>
      </c>
      <c r="C66" s="17" t="s">
        <v>178</v>
      </c>
      <c r="D66" s="14">
        <v>400</v>
      </c>
      <c r="E66" s="24">
        <v>3286794</v>
      </c>
      <c r="F66" s="24">
        <v>3703586</v>
      </c>
      <c r="G66" s="24">
        <v>142545</v>
      </c>
    </row>
    <row r="67" spans="1:7" ht="15.75" customHeight="1">
      <c r="A67" s="14" t="s">
        <v>325</v>
      </c>
      <c r="B67" s="14" t="s">
        <v>243</v>
      </c>
      <c r="C67" s="17" t="s">
        <v>187</v>
      </c>
      <c r="D67" s="14">
        <v>460</v>
      </c>
      <c r="E67" s="24">
        <v>3738753</v>
      </c>
      <c r="F67" s="24">
        <v>4155544</v>
      </c>
      <c r="G67" s="24">
        <v>143448</v>
      </c>
    </row>
    <row r="68" spans="1:7" ht="15.75" customHeight="1">
      <c r="A68" s="14" t="s">
        <v>326</v>
      </c>
      <c r="B68" s="14" t="s">
        <v>249</v>
      </c>
      <c r="C68" s="17" t="s">
        <v>192</v>
      </c>
      <c r="D68" s="14">
        <v>508</v>
      </c>
      <c r="E68" s="24">
        <v>4199816</v>
      </c>
      <c r="F68" s="24">
        <v>4616607</v>
      </c>
      <c r="G68" s="24">
        <v>147757</v>
      </c>
    </row>
    <row r="69" spans="1:7" ht="15.75" customHeight="1">
      <c r="A69" s="14" t="s">
        <v>96</v>
      </c>
      <c r="B69" s="14" t="s">
        <v>253</v>
      </c>
      <c r="C69" s="17" t="s">
        <v>192</v>
      </c>
      <c r="D69" s="14">
        <v>520</v>
      </c>
      <c r="E69" s="24">
        <v>5067732</v>
      </c>
      <c r="F69" s="24">
        <v>5484523</v>
      </c>
      <c r="G69" s="24">
        <v>147757</v>
      </c>
    </row>
    <row r="70" spans="1:7" ht="15.75" customHeight="1">
      <c r="A70" s="14" t="s">
        <v>195</v>
      </c>
      <c r="B70" s="14" t="s">
        <v>259</v>
      </c>
      <c r="C70" s="17" t="s">
        <v>196</v>
      </c>
      <c r="D70" s="14">
        <v>560</v>
      </c>
      <c r="E70" s="24">
        <v>5438445</v>
      </c>
      <c r="F70" s="24">
        <v>5855167</v>
      </c>
      <c r="G70" s="24">
        <v>147757</v>
      </c>
    </row>
    <row r="71" spans="1:7" ht="15.75" customHeight="1">
      <c r="A71" s="76" t="s">
        <v>327</v>
      </c>
      <c r="B71" s="60"/>
      <c r="C71" s="60"/>
      <c r="D71" s="60"/>
      <c r="E71" s="60"/>
      <c r="F71" s="60"/>
      <c r="G71" s="82"/>
    </row>
    <row r="72" spans="1:7" ht="15.75" customHeight="1">
      <c r="A72" s="83" t="s">
        <v>331</v>
      </c>
      <c r="B72" s="57"/>
      <c r="C72" s="57"/>
      <c r="D72" s="57"/>
      <c r="E72" s="57"/>
      <c r="F72" s="57"/>
      <c r="G72" s="84"/>
    </row>
    <row r="73" spans="1:7" ht="15.75" customHeight="1">
      <c r="A73" s="52"/>
      <c r="B73" s="63"/>
      <c r="C73" s="63"/>
      <c r="D73" s="63"/>
      <c r="E73" s="63"/>
      <c r="F73" s="63"/>
      <c r="G73" s="85"/>
    </row>
    <row r="74" spans="1:7" ht="15.75" customHeight="1">
      <c r="A74" s="54"/>
      <c r="B74" s="58"/>
      <c r="C74" s="58"/>
      <c r="D74" s="58"/>
      <c r="E74" s="58"/>
      <c r="F74" s="58"/>
      <c r="G74" s="86"/>
    </row>
    <row r="75" spans="1:7" ht="15.75" customHeight="1">
      <c r="A75" s="34"/>
      <c r="B75" s="34"/>
      <c r="C75" s="34"/>
      <c r="D75" s="34"/>
      <c r="E75" s="34"/>
      <c r="F75" s="34"/>
      <c r="G75" s="34"/>
    </row>
    <row r="76" spans="1:7" ht="15.75" customHeight="1">
      <c r="A76" s="34"/>
      <c r="B76" s="34"/>
      <c r="C76" s="34"/>
      <c r="D76" s="34"/>
      <c r="E76" s="34"/>
      <c r="F76" s="34"/>
      <c r="G76" s="34"/>
    </row>
    <row r="77" spans="1:7" ht="15.75" customHeight="1">
      <c r="A77" s="34"/>
      <c r="B77" s="34"/>
      <c r="C77" s="34"/>
      <c r="D77" s="34"/>
      <c r="E77" s="34"/>
      <c r="F77" s="34"/>
      <c r="G77" s="34"/>
    </row>
    <row r="78" spans="1:7" ht="10.5" customHeight="1">
      <c r="A78" s="34"/>
      <c r="B78" s="34"/>
      <c r="C78" s="34"/>
      <c r="D78" s="34"/>
      <c r="E78" s="34"/>
      <c r="F78" s="34"/>
      <c r="G78" s="34"/>
    </row>
  </sheetData>
  <mergeCells count="14">
    <mergeCell ref="A71:G71"/>
    <mergeCell ref="A72:G74"/>
    <mergeCell ref="D6:E6"/>
    <mergeCell ref="A1:G1"/>
    <mergeCell ref="A2:G3"/>
    <mergeCell ref="E9:G9"/>
    <mergeCell ref="A11:G11"/>
    <mergeCell ref="A9:A10"/>
    <mergeCell ref="B9:B10"/>
    <mergeCell ref="C9:C10"/>
    <mergeCell ref="D9:D10"/>
    <mergeCell ref="A23:G23"/>
    <mergeCell ref="A35:G35"/>
    <mergeCell ref="A53:G53"/>
  </mergeCells>
  <hyperlinks>
    <hyperlink ref="B6" r:id="rId1"/>
    <hyperlink ref="B7" r:id="rId2"/>
    <hyperlink ref="B8" r:id="rId3" display="www.ricardo.pro-solution.ru"/>
  </hyperlinks>
  <pageMargins left="0.69930555555555596" right="0.69930555555555596" top="0.75" bottom="0.75" header="0" footer="0"/>
  <pageSetup orientation="landscape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472C4"/>
    <outlinePr summaryBelow="0" summaryRight="0"/>
  </sheetPr>
  <dimension ref="A1:H29"/>
  <sheetViews>
    <sheetView topLeftCell="A2" workbookViewId="0">
      <selection activeCell="A8" sqref="A8:B8"/>
    </sheetView>
  </sheetViews>
  <sheetFormatPr defaultColWidth="14.42578125" defaultRowHeight="15" customHeight="1"/>
  <cols>
    <col min="1" max="1" width="23.140625" customWidth="1"/>
    <col min="2" max="2" width="18" customWidth="1"/>
    <col min="3" max="3" width="22.140625" customWidth="1"/>
    <col min="4" max="4" width="13.28515625" customWidth="1"/>
    <col min="5" max="5" width="17.5703125" customWidth="1"/>
    <col min="6" max="6" width="17.85546875" customWidth="1"/>
    <col min="7" max="7" width="17.5703125" customWidth="1"/>
    <col min="8" max="8" width="18.140625" customWidth="1"/>
  </cols>
  <sheetData>
    <row r="1" spans="1:8" ht="82.5" customHeight="1">
      <c r="A1" s="90"/>
      <c r="B1" s="63"/>
      <c r="C1" s="63"/>
      <c r="D1" s="63"/>
      <c r="E1" s="63"/>
      <c r="F1" s="63"/>
      <c r="G1" s="63"/>
      <c r="H1" s="63"/>
    </row>
    <row r="2" spans="1:8" ht="147.75" customHeight="1">
      <c r="A2" s="79" t="s">
        <v>707</v>
      </c>
      <c r="B2" s="63"/>
      <c r="C2" s="63"/>
      <c r="D2" s="63"/>
      <c r="E2" s="63"/>
      <c r="F2" s="63"/>
      <c r="G2" s="63"/>
      <c r="H2" s="63"/>
    </row>
    <row r="3" spans="1:8" ht="2.25" customHeight="1">
      <c r="A3" s="88"/>
      <c r="B3" s="63"/>
      <c r="C3" s="63"/>
      <c r="D3" s="63"/>
      <c r="E3" s="63"/>
      <c r="F3" s="63"/>
      <c r="G3" s="63"/>
      <c r="H3" s="63"/>
    </row>
    <row r="4" spans="1:8" ht="21.75" hidden="1" customHeight="1">
      <c r="A4" s="4"/>
      <c r="B4" s="4"/>
      <c r="C4" s="4"/>
      <c r="D4" s="4"/>
      <c r="E4" s="4"/>
      <c r="F4" s="4"/>
      <c r="G4" s="5"/>
      <c r="H4" s="3"/>
    </row>
    <row r="5" spans="1:8" ht="21.75" hidden="1" customHeight="1">
      <c r="A5" s="4"/>
      <c r="B5" s="4"/>
      <c r="C5" s="4"/>
      <c r="D5" s="4"/>
      <c r="E5" s="4"/>
      <c r="F5" s="4"/>
      <c r="G5" s="5"/>
      <c r="H5" s="3"/>
    </row>
    <row r="6" spans="1:8" ht="15.75" customHeight="1">
      <c r="A6" s="6" t="s">
        <v>1</v>
      </c>
      <c r="B6" s="74" t="s">
        <v>2</v>
      </c>
      <c r="C6" s="63"/>
      <c r="D6" s="74"/>
      <c r="E6" s="63"/>
      <c r="F6" s="7"/>
      <c r="G6" s="7"/>
      <c r="H6" s="7"/>
    </row>
    <row r="7" spans="1:8" ht="15.75" customHeight="1">
      <c r="A7" s="6" t="s">
        <v>3</v>
      </c>
      <c r="B7" s="9" t="s">
        <v>4</v>
      </c>
      <c r="D7" s="8"/>
      <c r="F7" s="7"/>
      <c r="G7" s="7"/>
      <c r="H7" s="7"/>
    </row>
    <row r="8" spans="1:8" ht="15.75" customHeight="1">
      <c r="A8" s="6" t="s">
        <v>705</v>
      </c>
      <c r="B8" s="47" t="s">
        <v>706</v>
      </c>
      <c r="C8" s="10"/>
      <c r="D8" s="9"/>
      <c r="E8" s="10"/>
      <c r="F8" s="10"/>
      <c r="G8" s="10"/>
      <c r="H8" s="7"/>
    </row>
    <row r="9" spans="1:8" ht="15.75">
      <c r="A9" s="71" t="s">
        <v>5</v>
      </c>
      <c r="B9" s="72" t="s">
        <v>402</v>
      </c>
      <c r="C9" s="71" t="s">
        <v>7</v>
      </c>
      <c r="D9" s="72" t="s">
        <v>403</v>
      </c>
      <c r="E9" s="73" t="s">
        <v>404</v>
      </c>
      <c r="F9" s="60"/>
      <c r="G9" s="60"/>
      <c r="H9" s="61"/>
    </row>
    <row r="10" spans="1:8" ht="15.75">
      <c r="A10" s="65"/>
      <c r="B10" s="65"/>
      <c r="C10" s="65"/>
      <c r="D10" s="65"/>
      <c r="E10" s="11" t="s">
        <v>12</v>
      </c>
      <c r="F10" s="36" t="s">
        <v>20</v>
      </c>
      <c r="G10" s="11" t="s">
        <v>405</v>
      </c>
      <c r="H10" s="36" t="s">
        <v>406</v>
      </c>
    </row>
    <row r="11" spans="1:8" ht="15.75">
      <c r="A11" s="14" t="s">
        <v>157</v>
      </c>
      <c r="B11" s="14" t="s">
        <v>407</v>
      </c>
      <c r="C11" s="14" t="s">
        <v>408</v>
      </c>
      <c r="D11" s="14">
        <v>60</v>
      </c>
      <c r="E11" s="37">
        <v>665328</v>
      </c>
      <c r="F11" s="37">
        <v>691416</v>
      </c>
      <c r="G11" s="37">
        <v>728244</v>
      </c>
      <c r="H11" s="37">
        <v>759132</v>
      </c>
    </row>
    <row r="12" spans="1:8" ht="15.75">
      <c r="A12" s="14" t="s">
        <v>410</v>
      </c>
      <c r="B12" s="14" t="s">
        <v>407</v>
      </c>
      <c r="C12" s="14" t="s">
        <v>411</v>
      </c>
      <c r="D12" s="14">
        <v>75</v>
      </c>
      <c r="E12" s="37">
        <v>694980</v>
      </c>
      <c r="F12" s="37">
        <v>731808</v>
      </c>
      <c r="G12" s="37">
        <v>769824</v>
      </c>
      <c r="H12" s="37">
        <v>806652</v>
      </c>
    </row>
    <row r="13" spans="1:8" ht="15.75">
      <c r="A13" s="14" t="s">
        <v>173</v>
      </c>
      <c r="B13" s="14" t="s">
        <v>413</v>
      </c>
      <c r="C13" s="14" t="s">
        <v>414</v>
      </c>
      <c r="D13" s="14">
        <v>100</v>
      </c>
      <c r="E13" s="37">
        <v>747252</v>
      </c>
      <c r="F13" s="37">
        <v>791208</v>
      </c>
      <c r="G13" s="37">
        <v>835164</v>
      </c>
      <c r="H13" s="37">
        <v>879120</v>
      </c>
    </row>
    <row r="14" spans="1:8" ht="15.75">
      <c r="A14" s="14" t="s">
        <v>181</v>
      </c>
      <c r="B14" s="14" t="s">
        <v>415</v>
      </c>
      <c r="C14" s="14" t="s">
        <v>416</v>
      </c>
      <c r="D14" s="14">
        <v>120</v>
      </c>
      <c r="E14" s="37">
        <v>822120</v>
      </c>
      <c r="F14" s="37">
        <v>881496</v>
      </c>
      <c r="G14" s="37">
        <v>911196</v>
      </c>
      <c r="H14" s="37">
        <v>970596</v>
      </c>
    </row>
    <row r="15" spans="1:8" ht="15.75">
      <c r="A15" s="14" t="s">
        <v>190</v>
      </c>
      <c r="B15" s="14" t="s">
        <v>417</v>
      </c>
      <c r="C15" s="14" t="s">
        <v>418</v>
      </c>
      <c r="D15" s="14">
        <v>150</v>
      </c>
      <c r="E15" s="37">
        <v>942084</v>
      </c>
      <c r="F15" s="37">
        <v>996732</v>
      </c>
      <c r="G15" s="37">
        <v>1031184</v>
      </c>
      <c r="H15" s="37">
        <v>1085832</v>
      </c>
    </row>
    <row r="16" spans="1:8" ht="15.75">
      <c r="A16" s="14" t="s">
        <v>198</v>
      </c>
      <c r="B16" s="14" t="s">
        <v>417</v>
      </c>
      <c r="C16" s="14" t="s">
        <v>420</v>
      </c>
      <c r="D16" s="14">
        <v>160</v>
      </c>
      <c r="E16" s="37">
        <v>974160</v>
      </c>
      <c r="F16" s="37">
        <v>1027620</v>
      </c>
      <c r="G16" s="37">
        <v>1063260</v>
      </c>
      <c r="H16" s="37">
        <v>1116720</v>
      </c>
    </row>
    <row r="17" spans="1:8" ht="15.75">
      <c r="A17" s="14" t="s">
        <v>422</v>
      </c>
      <c r="B17" s="14" t="s">
        <v>423</v>
      </c>
      <c r="C17" s="14" t="s">
        <v>425</v>
      </c>
      <c r="D17" s="14">
        <v>180</v>
      </c>
      <c r="E17" s="37">
        <v>1018980</v>
      </c>
      <c r="F17" s="37">
        <v>1074900</v>
      </c>
      <c r="G17" s="37">
        <v>1112170</v>
      </c>
      <c r="H17" s="37">
        <v>1168100</v>
      </c>
    </row>
    <row r="18" spans="1:8" ht="15.75">
      <c r="A18" s="14" t="s">
        <v>221</v>
      </c>
      <c r="B18" s="14" t="s">
        <v>427</v>
      </c>
      <c r="C18" s="14" t="s">
        <v>428</v>
      </c>
      <c r="D18" s="14">
        <v>200</v>
      </c>
      <c r="E18" s="37">
        <v>1194000</v>
      </c>
      <c r="F18" s="37">
        <v>1265220</v>
      </c>
      <c r="G18" s="37">
        <v>1290168</v>
      </c>
      <c r="H18" s="37">
        <v>1361448</v>
      </c>
    </row>
    <row r="19" spans="1:8" ht="15.75">
      <c r="A19" s="14" t="s">
        <v>429</v>
      </c>
      <c r="B19" s="14" t="s">
        <v>430</v>
      </c>
      <c r="C19" s="14" t="s">
        <v>431</v>
      </c>
      <c r="D19" s="14">
        <v>240</v>
      </c>
      <c r="E19" s="37">
        <v>1344000</v>
      </c>
      <c r="F19" s="37">
        <v>1428000</v>
      </c>
      <c r="G19" s="37">
        <v>1434000</v>
      </c>
      <c r="H19" s="37">
        <v>1518000</v>
      </c>
    </row>
    <row r="20" spans="1:8" ht="15.75">
      <c r="A20" s="14" t="s">
        <v>432</v>
      </c>
      <c r="B20" s="14" t="s">
        <v>433</v>
      </c>
      <c r="C20" s="14" t="s">
        <v>434</v>
      </c>
      <c r="D20" s="14">
        <v>315</v>
      </c>
      <c r="E20" s="37">
        <v>3027024</v>
      </c>
      <c r="F20" s="37">
        <v>3114936</v>
      </c>
      <c r="G20" s="37">
        <v>3139884</v>
      </c>
      <c r="H20" s="37">
        <v>3227796</v>
      </c>
    </row>
    <row r="21" spans="1:8" ht="15.75">
      <c r="A21" s="14" t="s">
        <v>432</v>
      </c>
      <c r="B21" s="14" t="s">
        <v>433</v>
      </c>
      <c r="C21" s="14" t="s">
        <v>434</v>
      </c>
      <c r="D21" s="14">
        <v>315</v>
      </c>
      <c r="E21" s="37">
        <v>3089566</v>
      </c>
      <c r="F21" s="37">
        <v>3176478</v>
      </c>
      <c r="G21" s="37">
        <v>3202726</v>
      </c>
      <c r="H21" s="37">
        <v>3289338</v>
      </c>
    </row>
    <row r="22" spans="1:8" ht="15.75">
      <c r="A22" s="14" t="s">
        <v>273</v>
      </c>
      <c r="B22" s="14" t="s">
        <v>433</v>
      </c>
      <c r="C22" s="14" t="s">
        <v>435</v>
      </c>
      <c r="D22" s="14">
        <v>320</v>
      </c>
      <c r="E22" s="37">
        <v>3042160</v>
      </c>
      <c r="F22" s="37">
        <v>3130515</v>
      </c>
      <c r="G22" s="37">
        <v>3155590</v>
      </c>
      <c r="H22" s="37">
        <v>3243940</v>
      </c>
    </row>
    <row r="23" spans="1:8" ht="15.75">
      <c r="A23" s="14" t="s">
        <v>288</v>
      </c>
      <c r="B23" s="14" t="s">
        <v>436</v>
      </c>
      <c r="C23" s="14" t="s">
        <v>437</v>
      </c>
      <c r="D23" s="14">
        <v>400</v>
      </c>
      <c r="E23" s="37">
        <v>3384612</v>
      </c>
      <c r="F23" s="37">
        <v>3624588</v>
      </c>
      <c r="G23" s="37">
        <v>3497472</v>
      </c>
      <c r="H23" s="37">
        <f>G23+118000</f>
        <v>3615472</v>
      </c>
    </row>
    <row r="24" spans="1:8" ht="15.75">
      <c r="A24" s="14" t="s">
        <v>288</v>
      </c>
      <c r="B24" s="14" t="s">
        <v>436</v>
      </c>
      <c r="C24" s="14" t="s">
        <v>437</v>
      </c>
      <c r="D24" s="14">
        <v>400</v>
      </c>
      <c r="E24" s="37">
        <v>3447154</v>
      </c>
      <c r="F24" s="37">
        <v>3686130</v>
      </c>
      <c r="G24" s="37">
        <v>3560314</v>
      </c>
      <c r="H24" s="37">
        <v>3677014</v>
      </c>
    </row>
    <row r="25" spans="1:8">
      <c r="A25" s="76" t="s">
        <v>327</v>
      </c>
      <c r="B25" s="60"/>
      <c r="C25" s="60"/>
      <c r="D25" s="60"/>
      <c r="E25" s="60"/>
      <c r="F25" s="60"/>
      <c r="G25" s="60"/>
      <c r="H25" s="61"/>
    </row>
    <row r="26" spans="1:8">
      <c r="A26" s="75" t="s">
        <v>459</v>
      </c>
      <c r="B26" s="57"/>
      <c r="C26" s="57"/>
      <c r="D26" s="57"/>
      <c r="E26" s="57"/>
      <c r="F26" s="57"/>
      <c r="G26" s="57"/>
      <c r="H26" s="51"/>
    </row>
    <row r="27" spans="1:8">
      <c r="A27" s="52"/>
      <c r="B27" s="63"/>
      <c r="C27" s="63"/>
      <c r="D27" s="63"/>
      <c r="E27" s="63"/>
      <c r="F27" s="63"/>
      <c r="G27" s="63"/>
      <c r="H27" s="53"/>
    </row>
    <row r="28" spans="1:8">
      <c r="A28" s="54"/>
      <c r="B28" s="58"/>
      <c r="C28" s="58"/>
      <c r="D28" s="58"/>
      <c r="E28" s="58"/>
      <c r="F28" s="58"/>
      <c r="G28" s="58"/>
      <c r="H28" s="55"/>
    </row>
    <row r="29" spans="1:8" ht="70.5" customHeight="1">
      <c r="A29" s="89"/>
      <c r="B29" s="60"/>
      <c r="C29" s="60"/>
      <c r="D29" s="60"/>
      <c r="E29" s="60"/>
      <c r="F29" s="60"/>
      <c r="G29" s="60"/>
      <c r="H29" s="82"/>
    </row>
  </sheetData>
  <mergeCells count="12">
    <mergeCell ref="D6:E6"/>
    <mergeCell ref="A1:H1"/>
    <mergeCell ref="A2:H3"/>
    <mergeCell ref="B6:C6"/>
    <mergeCell ref="D9:D10"/>
    <mergeCell ref="A25:H25"/>
    <mergeCell ref="A29:H29"/>
    <mergeCell ref="A26:H28"/>
    <mergeCell ref="A9:A10"/>
    <mergeCell ref="B9:B10"/>
    <mergeCell ref="C9:C10"/>
    <mergeCell ref="E9:H9"/>
  </mergeCells>
  <hyperlinks>
    <hyperlink ref="B6" r:id="rId1"/>
    <hyperlink ref="B7" r:id="rId2"/>
    <hyperlink ref="B8" r:id="rId3" display="www.ricardo.pro-solution.ru"/>
  </hyperlinks>
  <pageMargins left="0.69930555555555596" right="0.69930555555555596" top="0.75" bottom="0.75" header="0" footer="0"/>
  <pageSetup orientation="landscape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46"/>
  <sheetViews>
    <sheetView topLeftCell="A2" workbookViewId="0">
      <selection activeCell="A8" sqref="A8:B8"/>
    </sheetView>
  </sheetViews>
  <sheetFormatPr defaultColWidth="14.42578125" defaultRowHeight="15" customHeight="1"/>
  <cols>
    <col min="1" max="1" width="24.28515625" customWidth="1"/>
    <col min="2" max="2" width="16.140625" customWidth="1"/>
    <col min="3" max="3" width="31.5703125" customWidth="1"/>
    <col min="4" max="5" width="13.140625" customWidth="1"/>
    <col min="6" max="6" width="14.28515625" customWidth="1"/>
    <col min="7" max="7" width="10.140625" customWidth="1"/>
  </cols>
  <sheetData>
    <row r="1" spans="1:7" ht="85.5" customHeight="1">
      <c r="A1" s="90"/>
      <c r="B1" s="63"/>
      <c r="C1" s="63"/>
      <c r="D1" s="63"/>
      <c r="E1" s="63"/>
      <c r="F1" s="63"/>
      <c r="G1" s="63"/>
    </row>
    <row r="2" spans="1:7" ht="132.75" customHeight="1">
      <c r="A2" s="79" t="s">
        <v>707</v>
      </c>
      <c r="B2" s="63"/>
      <c r="C2" s="63"/>
      <c r="D2" s="63"/>
      <c r="E2" s="63"/>
      <c r="F2" s="63"/>
      <c r="G2" s="63"/>
    </row>
    <row r="3" spans="1:7" ht="18" customHeight="1">
      <c r="A3" s="88"/>
      <c r="B3" s="63"/>
      <c r="C3" s="63"/>
      <c r="D3" s="63"/>
      <c r="E3" s="63"/>
      <c r="F3" s="63"/>
      <c r="G3" s="63"/>
    </row>
    <row r="4" spans="1:7" ht="21.75" hidden="1" customHeight="1">
      <c r="A4" s="4"/>
      <c r="B4" s="4"/>
      <c r="C4" s="4"/>
      <c r="D4" s="4"/>
      <c r="E4" s="4"/>
      <c r="F4" s="4"/>
      <c r="G4" s="5"/>
    </row>
    <row r="5" spans="1:7" ht="21.75" hidden="1" customHeight="1">
      <c r="A5" s="4"/>
      <c r="B5" s="4"/>
      <c r="C5" s="4"/>
      <c r="D5" s="4"/>
      <c r="E5" s="4"/>
      <c r="F5" s="4"/>
      <c r="G5" s="5"/>
    </row>
    <row r="6" spans="1:7" ht="15.75" customHeight="1">
      <c r="A6" s="6" t="s">
        <v>1</v>
      </c>
      <c r="B6" s="74" t="s">
        <v>2</v>
      </c>
      <c r="C6" s="63"/>
      <c r="D6" s="74"/>
      <c r="E6" s="63"/>
      <c r="F6" s="7"/>
      <c r="G6" s="7"/>
    </row>
    <row r="7" spans="1:7" ht="15.75" customHeight="1">
      <c r="A7" s="6" t="s">
        <v>3</v>
      </c>
      <c r="B7" s="9" t="s">
        <v>4</v>
      </c>
      <c r="D7" s="8"/>
      <c r="F7" s="7"/>
      <c r="G7" s="7"/>
    </row>
    <row r="8" spans="1:7" ht="15.75" customHeight="1">
      <c r="A8" s="6" t="s">
        <v>705</v>
      </c>
      <c r="B8" s="47" t="s">
        <v>706</v>
      </c>
      <c r="C8" s="10"/>
      <c r="D8" s="9"/>
      <c r="E8" s="10"/>
      <c r="F8" s="10"/>
      <c r="G8" s="10"/>
    </row>
    <row r="9" spans="1:7" ht="15.75" customHeight="1">
      <c r="A9" s="71" t="s">
        <v>5</v>
      </c>
      <c r="B9" s="72" t="s">
        <v>409</v>
      </c>
      <c r="C9" s="71" t="s">
        <v>7</v>
      </c>
      <c r="D9" s="72" t="s">
        <v>403</v>
      </c>
      <c r="E9" s="73" t="s">
        <v>412</v>
      </c>
      <c r="F9" s="60"/>
      <c r="G9" s="61"/>
    </row>
    <row r="10" spans="1:7" ht="15.75">
      <c r="A10" s="65"/>
      <c r="B10" s="65"/>
      <c r="C10" s="65"/>
      <c r="D10" s="65"/>
      <c r="E10" s="11" t="s">
        <v>419</v>
      </c>
      <c r="F10" s="11" t="s">
        <v>421</v>
      </c>
      <c r="G10" s="11" t="s">
        <v>14</v>
      </c>
    </row>
    <row r="11" spans="1:7" ht="15.75">
      <c r="A11" s="14" t="s">
        <v>117</v>
      </c>
      <c r="B11" s="30" t="s">
        <v>424</v>
      </c>
      <c r="C11" s="14" t="s">
        <v>426</v>
      </c>
      <c r="D11" s="14">
        <v>20</v>
      </c>
      <c r="E11" s="38">
        <v>523827.17121588101</v>
      </c>
      <c r="F11" s="38">
        <v>654425.00000000105</v>
      </c>
      <c r="G11" s="38">
        <v>42233.75</v>
      </c>
    </row>
    <row r="12" spans="1:7" ht="15.75">
      <c r="A12" s="14" t="s">
        <v>117</v>
      </c>
      <c r="B12" s="30" t="s">
        <v>438</v>
      </c>
      <c r="C12" s="14" t="s">
        <v>426</v>
      </c>
      <c r="D12" s="14">
        <v>22</v>
      </c>
      <c r="E12" s="38">
        <v>540460.23573200998</v>
      </c>
      <c r="F12" s="38">
        <v>703744.55645161401</v>
      </c>
      <c r="G12" s="38">
        <v>42233.749999999498</v>
      </c>
    </row>
    <row r="13" spans="1:7" ht="15.75">
      <c r="A13" s="14" t="s">
        <v>138</v>
      </c>
      <c r="B13" s="30" t="s">
        <v>439</v>
      </c>
      <c r="C13" s="14" t="s">
        <v>440</v>
      </c>
      <c r="D13" s="14">
        <v>32</v>
      </c>
      <c r="E13" s="38">
        <v>575238.46153845999</v>
      </c>
      <c r="F13" s="38">
        <v>747973.38709677802</v>
      </c>
      <c r="G13" s="38">
        <v>42233.75</v>
      </c>
    </row>
    <row r="14" spans="1:7" ht="15.75">
      <c r="A14" s="14" t="s">
        <v>141</v>
      </c>
      <c r="B14" s="30" t="s">
        <v>441</v>
      </c>
      <c r="C14" s="14" t="s">
        <v>442</v>
      </c>
      <c r="D14" s="14">
        <v>40</v>
      </c>
      <c r="E14" s="38">
        <v>581286.84863523603</v>
      </c>
      <c r="F14" s="38">
        <v>835196.16935483902</v>
      </c>
      <c r="G14" s="38">
        <v>42981.25</v>
      </c>
    </row>
    <row r="15" spans="1:7" ht="15.75">
      <c r="A15" s="14" t="s">
        <v>149</v>
      </c>
      <c r="B15" s="30" t="s">
        <v>441</v>
      </c>
      <c r="C15" s="14" t="s">
        <v>443</v>
      </c>
      <c r="D15" s="14">
        <v>50</v>
      </c>
      <c r="E15" s="38">
        <v>662940.07444168895</v>
      </c>
      <c r="F15" s="38">
        <v>843386.69354838505</v>
      </c>
      <c r="G15" s="38">
        <v>40365</v>
      </c>
    </row>
    <row r="16" spans="1:7" ht="15.75">
      <c r="A16" s="14" t="s">
        <v>157</v>
      </c>
      <c r="B16" s="30" t="s">
        <v>444</v>
      </c>
      <c r="C16" s="14" t="s">
        <v>445</v>
      </c>
      <c r="D16" s="14">
        <v>64</v>
      </c>
      <c r="E16" s="38">
        <v>723423.94540942903</v>
      </c>
      <c r="F16" s="38">
        <v>908910.88709677395</v>
      </c>
      <c r="G16" s="38">
        <v>41860</v>
      </c>
    </row>
    <row r="17" spans="1:7" ht="15.75">
      <c r="A17" s="14" t="s">
        <v>166</v>
      </c>
      <c r="B17" s="30" t="s">
        <v>446</v>
      </c>
      <c r="C17" s="14" t="s">
        <v>447</v>
      </c>
      <c r="D17" s="14">
        <v>80</v>
      </c>
      <c r="E17" s="38">
        <v>762154.65949820797</v>
      </c>
      <c r="F17" s="38">
        <v>973024.17861409404</v>
      </c>
      <c r="G17" s="38">
        <v>45298.5</v>
      </c>
    </row>
    <row r="18" spans="1:7" ht="15.75">
      <c r="A18" s="14" t="s">
        <v>448</v>
      </c>
      <c r="B18" s="30" t="s">
        <v>449</v>
      </c>
      <c r="C18" s="14" t="s">
        <v>450</v>
      </c>
      <c r="D18" s="14">
        <v>90</v>
      </c>
      <c r="E18" s="38">
        <v>894659.13978494704</v>
      </c>
      <c r="F18" s="38">
        <v>1136664.78494624</v>
      </c>
      <c r="G18" s="38">
        <v>46419.75</v>
      </c>
    </row>
    <row r="19" spans="1:7" ht="15.75">
      <c r="A19" s="14" t="s">
        <v>173</v>
      </c>
      <c r="B19" s="30" t="s">
        <v>451</v>
      </c>
      <c r="C19" s="14" t="s">
        <v>452</v>
      </c>
      <c r="D19" s="14">
        <v>100</v>
      </c>
      <c r="E19" s="38">
        <v>951066.30824373104</v>
      </c>
      <c r="F19" s="38">
        <v>1197772.5507765801</v>
      </c>
      <c r="G19" s="38">
        <v>46419.749999999898</v>
      </c>
    </row>
    <row r="20" spans="1:7" ht="15.75">
      <c r="A20" s="14" t="s">
        <v>453</v>
      </c>
      <c r="B20" s="30" t="s">
        <v>451</v>
      </c>
      <c r="C20" s="14" t="s">
        <v>454</v>
      </c>
      <c r="D20" s="14">
        <v>110</v>
      </c>
      <c r="E20" s="38">
        <v>958346.77419354499</v>
      </c>
      <c r="F20" s="38">
        <v>1205659.7222222199</v>
      </c>
      <c r="G20" s="38">
        <v>46419.749999999898</v>
      </c>
    </row>
    <row r="21" spans="1:7" ht="15.75">
      <c r="A21" s="14" t="s">
        <v>181</v>
      </c>
      <c r="B21" s="30" t="s">
        <v>455</v>
      </c>
      <c r="C21" s="14" t="s">
        <v>456</v>
      </c>
      <c r="D21" s="14">
        <v>120</v>
      </c>
      <c r="E21" s="38">
        <v>1060273.2974910401</v>
      </c>
      <c r="F21" s="38">
        <v>1316080.1224611599</v>
      </c>
      <c r="G21" s="38">
        <v>46419.749999999804</v>
      </c>
    </row>
    <row r="22" spans="1:7" ht="15.75">
      <c r="A22" s="14" t="s">
        <v>190</v>
      </c>
      <c r="B22" s="30" t="s">
        <v>457</v>
      </c>
      <c r="C22" s="14" t="s">
        <v>193</v>
      </c>
      <c r="D22" s="14">
        <v>145</v>
      </c>
      <c r="E22" s="38">
        <v>1235004.48028674</v>
      </c>
      <c r="F22" s="38">
        <v>1538862.38052569</v>
      </c>
      <c r="G22" s="38">
        <v>79160.25</v>
      </c>
    </row>
    <row r="23" spans="1:7" ht="15.75">
      <c r="A23" s="14" t="s">
        <v>198</v>
      </c>
      <c r="B23" s="30" t="s">
        <v>458</v>
      </c>
      <c r="C23" s="14" t="s">
        <v>200</v>
      </c>
      <c r="D23" s="14">
        <v>160</v>
      </c>
      <c r="E23" s="38">
        <v>1460615</v>
      </c>
      <c r="F23" s="38">
        <v>1783364.6953405</v>
      </c>
      <c r="G23" s="38">
        <v>79160.25</v>
      </c>
    </row>
    <row r="24" spans="1:7" ht="15.75">
      <c r="A24" s="14" t="s">
        <v>221</v>
      </c>
      <c r="B24" s="30" t="s">
        <v>460</v>
      </c>
      <c r="C24" s="14" t="s">
        <v>225</v>
      </c>
      <c r="D24" s="14">
        <v>200</v>
      </c>
      <c r="E24" s="38">
        <v>1620869.17562724</v>
      </c>
      <c r="F24" s="38">
        <v>2003768.66786141</v>
      </c>
      <c r="G24" s="38">
        <v>79160.25</v>
      </c>
    </row>
    <row r="25" spans="1:7" ht="15.75">
      <c r="A25" s="14" t="s">
        <v>229</v>
      </c>
      <c r="B25" s="30" t="s">
        <v>461</v>
      </c>
      <c r="C25" s="14" t="s">
        <v>462</v>
      </c>
      <c r="D25" s="14">
        <v>250</v>
      </c>
      <c r="E25" s="38">
        <v>1884447.5</v>
      </c>
      <c r="F25" s="38">
        <v>2457805.7048984501</v>
      </c>
      <c r="G25" s="38">
        <v>80730</v>
      </c>
    </row>
    <row r="26" spans="1:7" ht="15.75">
      <c r="A26" s="14" t="s">
        <v>463</v>
      </c>
      <c r="B26" s="30" t="s">
        <v>464</v>
      </c>
      <c r="C26" s="14" t="s">
        <v>465</v>
      </c>
      <c r="D26" s="14">
        <v>280</v>
      </c>
      <c r="E26" s="38">
        <v>2279944.4444444398</v>
      </c>
      <c r="F26" s="38">
        <v>2804841.2485065698</v>
      </c>
      <c r="G26" s="38">
        <v>80730</v>
      </c>
    </row>
    <row r="27" spans="1:7" ht="15.75">
      <c r="A27" s="14" t="s">
        <v>237</v>
      </c>
      <c r="B27" s="30" t="s">
        <v>466</v>
      </c>
      <c r="C27" s="14" t="s">
        <v>467</v>
      </c>
      <c r="D27" s="14">
        <v>300</v>
      </c>
      <c r="E27" s="38">
        <v>2766577.0609319001</v>
      </c>
      <c r="F27" s="38">
        <v>3399006.869773</v>
      </c>
      <c r="G27" s="38">
        <v>80730</v>
      </c>
    </row>
    <row r="28" spans="1:7" ht="15.75">
      <c r="A28" s="14" t="s">
        <v>273</v>
      </c>
      <c r="B28" s="30" t="s">
        <v>468</v>
      </c>
      <c r="C28" s="14" t="s">
        <v>276</v>
      </c>
      <c r="D28" s="14">
        <v>320</v>
      </c>
      <c r="E28" s="38">
        <v>2810259.8566308198</v>
      </c>
      <c r="F28" s="38">
        <v>3446329.8984468398</v>
      </c>
      <c r="G28" s="38">
        <v>80730</v>
      </c>
    </row>
    <row r="29" spans="1:7" ht="15.75">
      <c r="A29" s="14" t="s">
        <v>278</v>
      </c>
      <c r="B29" s="30" t="s">
        <v>469</v>
      </c>
      <c r="C29" s="14" t="s">
        <v>281</v>
      </c>
      <c r="D29" s="14">
        <v>360</v>
      </c>
      <c r="E29" s="38">
        <v>3823911</v>
      </c>
      <c r="F29" s="38">
        <v>4548203.1810035799</v>
      </c>
      <c r="G29" s="38">
        <v>80730</v>
      </c>
    </row>
    <row r="30" spans="1:7" ht="15.75">
      <c r="A30" s="14" t="s">
        <v>288</v>
      </c>
      <c r="B30" s="30" t="s">
        <v>470</v>
      </c>
      <c r="C30" s="14" t="s">
        <v>291</v>
      </c>
      <c r="D30" s="14">
        <v>400</v>
      </c>
      <c r="E30" s="38">
        <v>3960362.5298685799</v>
      </c>
      <c r="F30" s="38">
        <v>4587639.0382317798</v>
      </c>
      <c r="G30" s="38">
        <v>139633</v>
      </c>
    </row>
    <row r="31" spans="1:7" ht="15.75">
      <c r="A31" s="14" t="s">
        <v>471</v>
      </c>
      <c r="B31" s="30" t="s">
        <v>472</v>
      </c>
      <c r="C31" s="14" t="s">
        <v>473</v>
      </c>
      <c r="D31" s="14">
        <v>480</v>
      </c>
      <c r="E31" s="38">
        <v>4702427.71804062</v>
      </c>
      <c r="F31" s="38">
        <v>5171289.7252090899</v>
      </c>
      <c r="G31" s="38">
        <v>144716</v>
      </c>
    </row>
    <row r="32" spans="1:7" ht="15.75">
      <c r="A32" s="14" t="s">
        <v>300</v>
      </c>
      <c r="B32" s="30" t="s">
        <v>474</v>
      </c>
      <c r="C32" s="14" t="s">
        <v>304</v>
      </c>
      <c r="D32" s="14">
        <v>500</v>
      </c>
      <c r="E32" s="38">
        <v>4937369.3249701401</v>
      </c>
      <c r="F32" s="38">
        <v>5473211.6188769396</v>
      </c>
      <c r="G32" s="38">
        <v>144716</v>
      </c>
    </row>
    <row r="33" spans="1:7" ht="15.75">
      <c r="A33" s="14" t="s">
        <v>475</v>
      </c>
      <c r="B33" s="30" t="s">
        <v>476</v>
      </c>
      <c r="C33" s="14" t="s">
        <v>477</v>
      </c>
      <c r="D33" s="14">
        <v>520</v>
      </c>
      <c r="E33" s="38">
        <v>6240426.1499402802</v>
      </c>
      <c r="F33" s="38">
        <v>6776268.44384705</v>
      </c>
      <c r="G33" s="38">
        <v>145313.99999999901</v>
      </c>
    </row>
    <row r="34" spans="1:7" ht="15.75">
      <c r="A34" s="14" t="s">
        <v>328</v>
      </c>
      <c r="B34" s="30" t="s">
        <v>478</v>
      </c>
      <c r="C34" s="14" t="s">
        <v>330</v>
      </c>
      <c r="D34" s="14">
        <v>600</v>
      </c>
      <c r="E34" s="38">
        <v>7562837.3655914403</v>
      </c>
      <c r="F34" s="91" t="s">
        <v>213</v>
      </c>
      <c r="G34" s="38">
        <v>145313.99999999901</v>
      </c>
    </row>
    <row r="35" spans="1:7" ht="15.75">
      <c r="A35" s="14" t="s">
        <v>332</v>
      </c>
      <c r="B35" s="30" t="s">
        <v>479</v>
      </c>
      <c r="C35" s="14" t="s">
        <v>334</v>
      </c>
      <c r="D35" s="14">
        <v>640</v>
      </c>
      <c r="E35" s="38">
        <v>7609213.9336917996</v>
      </c>
      <c r="F35" s="78"/>
      <c r="G35" s="38">
        <v>145313.99999999901</v>
      </c>
    </row>
    <row r="36" spans="1:7" ht="15.75">
      <c r="A36" s="14" t="s">
        <v>336</v>
      </c>
      <c r="B36" s="30" t="s">
        <v>480</v>
      </c>
      <c r="C36" s="14" t="s">
        <v>339</v>
      </c>
      <c r="D36" s="14">
        <v>720</v>
      </c>
      <c r="E36" s="38">
        <v>8000308.9531063801</v>
      </c>
      <c r="F36" s="78"/>
      <c r="G36" s="38">
        <v>358800</v>
      </c>
    </row>
    <row r="37" spans="1:7" ht="15.75">
      <c r="A37" s="14" t="s">
        <v>353</v>
      </c>
      <c r="B37" s="30" t="s">
        <v>481</v>
      </c>
      <c r="C37" s="14" t="s">
        <v>482</v>
      </c>
      <c r="D37" s="14">
        <v>800</v>
      </c>
      <c r="E37" s="38">
        <v>9471873.1332138404</v>
      </c>
      <c r="F37" s="78"/>
      <c r="G37" s="38">
        <v>156975</v>
      </c>
    </row>
    <row r="38" spans="1:7" ht="15.75">
      <c r="A38" s="14" t="s">
        <v>368</v>
      </c>
      <c r="B38" s="30" t="s">
        <v>483</v>
      </c>
      <c r="C38" s="14" t="s">
        <v>484</v>
      </c>
      <c r="D38" s="14">
        <v>900</v>
      </c>
      <c r="E38" s="38">
        <v>10895520.646654701</v>
      </c>
      <c r="F38" s="78"/>
      <c r="G38" s="38">
        <v>358800</v>
      </c>
    </row>
    <row r="39" spans="1:7" ht="15.75">
      <c r="A39" s="14" t="s">
        <v>378</v>
      </c>
      <c r="B39" s="30" t="s">
        <v>485</v>
      </c>
      <c r="C39" s="14" t="s">
        <v>486</v>
      </c>
      <c r="D39" s="14">
        <v>1000</v>
      </c>
      <c r="E39" s="38">
        <v>13903163.082437299</v>
      </c>
      <c r="F39" s="78"/>
      <c r="G39" s="38">
        <v>358800</v>
      </c>
    </row>
    <row r="40" spans="1:7" ht="15.75">
      <c r="A40" s="14" t="s">
        <v>487</v>
      </c>
      <c r="B40" s="30" t="s">
        <v>488</v>
      </c>
      <c r="C40" s="14" t="s">
        <v>489</v>
      </c>
      <c r="D40" s="14">
        <v>1120</v>
      </c>
      <c r="E40" s="38">
        <v>15446621.8637993</v>
      </c>
      <c r="F40" s="78"/>
      <c r="G40" s="38">
        <v>426075</v>
      </c>
    </row>
    <row r="41" spans="1:7" ht="15.75">
      <c r="A41" s="14" t="s">
        <v>382</v>
      </c>
      <c r="B41" s="30" t="s">
        <v>490</v>
      </c>
      <c r="C41" s="14" t="s">
        <v>491</v>
      </c>
      <c r="D41" s="14">
        <v>1200</v>
      </c>
      <c r="E41" s="38">
        <v>15606792.114695299</v>
      </c>
      <c r="F41" s="65"/>
      <c r="G41" s="38">
        <v>426075</v>
      </c>
    </row>
    <row r="42" spans="1:7">
      <c r="A42" s="76" t="s">
        <v>327</v>
      </c>
      <c r="B42" s="60"/>
      <c r="C42" s="60"/>
      <c r="D42" s="60"/>
      <c r="E42" s="60"/>
      <c r="F42" s="60"/>
      <c r="G42" s="61"/>
    </row>
    <row r="43" spans="1:7">
      <c r="A43" s="75" t="s">
        <v>492</v>
      </c>
      <c r="B43" s="57"/>
      <c r="C43" s="57"/>
      <c r="D43" s="57"/>
      <c r="E43" s="57"/>
      <c r="F43" s="57"/>
      <c r="G43" s="51"/>
    </row>
    <row r="44" spans="1:7">
      <c r="A44" s="52"/>
      <c r="B44" s="63"/>
      <c r="C44" s="63"/>
      <c r="D44" s="63"/>
      <c r="E44" s="63"/>
      <c r="F44" s="63"/>
      <c r="G44" s="53"/>
    </row>
    <row r="45" spans="1:7">
      <c r="A45" s="54"/>
      <c r="B45" s="58"/>
      <c r="C45" s="58"/>
      <c r="D45" s="58"/>
      <c r="E45" s="58"/>
      <c r="F45" s="58"/>
      <c r="G45" s="55"/>
    </row>
    <row r="46" spans="1:7" ht="57" customHeight="1">
      <c r="A46" s="92"/>
      <c r="B46" s="60"/>
      <c r="C46" s="60"/>
      <c r="D46" s="60"/>
      <c r="E46" s="60"/>
      <c r="F46" s="60"/>
      <c r="G46" s="61"/>
    </row>
  </sheetData>
  <mergeCells count="13">
    <mergeCell ref="A42:G42"/>
    <mergeCell ref="A46:G46"/>
    <mergeCell ref="A43:G45"/>
    <mergeCell ref="A1:G1"/>
    <mergeCell ref="A2:G3"/>
    <mergeCell ref="B6:C6"/>
    <mergeCell ref="D6:E6"/>
    <mergeCell ref="F34:F41"/>
    <mergeCell ref="A9:A10"/>
    <mergeCell ref="D9:D10"/>
    <mergeCell ref="E9:G9"/>
    <mergeCell ref="B9:B10"/>
    <mergeCell ref="C9:C10"/>
  </mergeCells>
  <hyperlinks>
    <hyperlink ref="B6" r:id="rId1"/>
    <hyperlink ref="B7" r:id="rId2"/>
    <hyperlink ref="B8" r:id="rId3" display="www.ricardo.pro-solution.ru"/>
  </hyperlinks>
  <pageMargins left="0.69930555555555596" right="0.69930555555555596" top="0.75" bottom="0.75" header="0" footer="0"/>
  <pageSetup orientation="landscape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outlinePr summaryBelow="0" summaryRight="0"/>
  </sheetPr>
  <dimension ref="A1:F68"/>
  <sheetViews>
    <sheetView topLeftCell="A2" workbookViewId="0">
      <selection activeCell="A8" sqref="A8:B8"/>
    </sheetView>
  </sheetViews>
  <sheetFormatPr defaultColWidth="14.42578125" defaultRowHeight="15" customHeight="1"/>
  <cols>
    <col min="1" max="1" width="16.5703125" customWidth="1"/>
    <col min="2" max="2" width="19.140625" customWidth="1"/>
    <col min="3" max="3" width="16.42578125" customWidth="1"/>
    <col min="4" max="4" width="20.85546875" customWidth="1"/>
    <col min="5" max="5" width="18.140625" customWidth="1"/>
    <col min="6" max="6" width="41.7109375" customWidth="1"/>
  </cols>
  <sheetData>
    <row r="1" spans="1:6" ht="84" customHeight="1">
      <c r="A1" s="34"/>
      <c r="B1" s="34"/>
      <c r="C1" s="34"/>
      <c r="D1" s="34"/>
      <c r="E1" s="34"/>
      <c r="F1" s="34"/>
    </row>
    <row r="2" spans="1:6" ht="153" customHeight="1">
      <c r="A2" s="79" t="s">
        <v>707</v>
      </c>
      <c r="B2" s="63"/>
      <c r="C2" s="63"/>
      <c r="D2" s="63"/>
      <c r="E2" s="63"/>
      <c r="F2" s="63"/>
    </row>
    <row r="3" spans="1:6" ht="18" customHeight="1">
      <c r="A3" s="88"/>
      <c r="B3" s="63"/>
      <c r="C3" s="63"/>
      <c r="D3" s="63"/>
      <c r="E3" s="63"/>
      <c r="F3" s="63"/>
    </row>
    <row r="4" spans="1:6" ht="21.75" hidden="1" customHeight="1">
      <c r="A4" s="4"/>
      <c r="B4" s="4"/>
      <c r="C4" s="4"/>
      <c r="D4" s="4"/>
      <c r="E4" s="4"/>
      <c r="F4" s="4"/>
    </row>
    <row r="5" spans="1:6" ht="21.75" hidden="1" customHeight="1">
      <c r="A5" s="4"/>
      <c r="B5" s="4"/>
      <c r="C5" s="4"/>
      <c r="D5" s="4"/>
      <c r="E5" s="4"/>
      <c r="F5" s="4"/>
    </row>
    <row r="6" spans="1:6" ht="15.75" customHeight="1">
      <c r="A6" s="6" t="s">
        <v>1</v>
      </c>
      <c r="B6" s="74" t="s">
        <v>2</v>
      </c>
      <c r="C6" s="63"/>
      <c r="D6" s="74"/>
      <c r="E6" s="63"/>
      <c r="F6" s="7"/>
    </row>
    <row r="7" spans="1:6" ht="15.75" customHeight="1">
      <c r="A7" s="6" t="s">
        <v>3</v>
      </c>
      <c r="B7" s="9" t="s">
        <v>4</v>
      </c>
      <c r="D7" s="8"/>
      <c r="F7" s="7"/>
    </row>
    <row r="8" spans="1:6" ht="15.75" customHeight="1">
      <c r="A8" s="6" t="s">
        <v>705</v>
      </c>
      <c r="B8" s="47" t="s">
        <v>706</v>
      </c>
      <c r="C8" s="10"/>
      <c r="D8" s="9"/>
      <c r="E8" s="10"/>
      <c r="F8" s="10"/>
    </row>
    <row r="9" spans="1:6" ht="37.5" customHeight="1">
      <c r="A9" s="39" t="s">
        <v>5</v>
      </c>
      <c r="B9" s="39" t="s">
        <v>493</v>
      </c>
      <c r="C9" s="39" t="s">
        <v>494</v>
      </c>
      <c r="D9" s="39" t="s">
        <v>495</v>
      </c>
      <c r="E9" s="39" t="s">
        <v>496</v>
      </c>
      <c r="F9" s="39" t="s">
        <v>497</v>
      </c>
    </row>
    <row r="10" spans="1:6" ht="18.75" customHeight="1">
      <c r="A10" s="96" t="s">
        <v>498</v>
      </c>
      <c r="B10" s="60"/>
      <c r="C10" s="60"/>
      <c r="D10" s="60"/>
      <c r="E10" s="60"/>
      <c r="F10" s="61"/>
    </row>
    <row r="11" spans="1:6" ht="13.5" customHeight="1">
      <c r="A11" s="95" t="s">
        <v>499</v>
      </c>
      <c r="B11" s="60"/>
      <c r="C11" s="60"/>
      <c r="D11" s="60"/>
      <c r="E11" s="60"/>
      <c r="F11" s="61"/>
    </row>
    <row r="12" spans="1:6" ht="13.5" customHeight="1">
      <c r="A12" s="40" t="s">
        <v>500</v>
      </c>
      <c r="B12" s="40" t="s">
        <v>501</v>
      </c>
      <c r="C12" s="40" t="s">
        <v>502</v>
      </c>
      <c r="D12" s="40" t="s">
        <v>503</v>
      </c>
      <c r="E12" s="41">
        <v>70000</v>
      </c>
      <c r="F12" s="14" t="s">
        <v>504</v>
      </c>
    </row>
    <row r="13" spans="1:6" ht="13.5" customHeight="1">
      <c r="A13" s="40" t="s">
        <v>500</v>
      </c>
      <c r="B13" s="40" t="s">
        <v>505</v>
      </c>
      <c r="C13" s="40" t="s">
        <v>502</v>
      </c>
      <c r="D13" s="40" t="s">
        <v>506</v>
      </c>
      <c r="E13" s="41">
        <v>105000</v>
      </c>
      <c r="F13" s="14" t="s">
        <v>507</v>
      </c>
    </row>
    <row r="14" spans="1:6" ht="13.5" customHeight="1">
      <c r="A14" s="40" t="s">
        <v>508</v>
      </c>
      <c r="B14" s="40" t="s">
        <v>509</v>
      </c>
      <c r="C14" s="40" t="s">
        <v>510</v>
      </c>
      <c r="D14" s="40" t="s">
        <v>511</v>
      </c>
      <c r="E14" s="41">
        <v>89500</v>
      </c>
      <c r="F14" s="14" t="s">
        <v>512</v>
      </c>
    </row>
    <row r="15" spans="1:6" ht="13.5" customHeight="1">
      <c r="A15" s="40" t="s">
        <v>508</v>
      </c>
      <c r="B15" s="40" t="s">
        <v>513</v>
      </c>
      <c r="C15" s="40" t="s">
        <v>514</v>
      </c>
      <c r="D15" s="40" t="s">
        <v>511</v>
      </c>
      <c r="E15" s="41">
        <v>86500</v>
      </c>
      <c r="F15" s="14" t="s">
        <v>504</v>
      </c>
    </row>
    <row r="16" spans="1:6" ht="13.5" customHeight="1">
      <c r="A16" s="40" t="s">
        <v>508</v>
      </c>
      <c r="B16" s="40" t="s">
        <v>515</v>
      </c>
      <c r="C16" s="40" t="s">
        <v>516</v>
      </c>
      <c r="D16" s="40" t="s">
        <v>511</v>
      </c>
      <c r="E16" s="41">
        <v>91000</v>
      </c>
      <c r="F16" s="14" t="s">
        <v>504</v>
      </c>
    </row>
    <row r="17" spans="1:6" ht="13.5" customHeight="1">
      <c r="A17" s="40" t="s">
        <v>517</v>
      </c>
      <c r="B17" s="40" t="s">
        <v>518</v>
      </c>
      <c r="C17" s="40" t="s">
        <v>516</v>
      </c>
      <c r="D17" s="40" t="s">
        <v>519</v>
      </c>
      <c r="E17" s="41">
        <v>135000</v>
      </c>
      <c r="F17" s="14" t="s">
        <v>507</v>
      </c>
    </row>
    <row r="18" spans="1:6" ht="13.5" customHeight="1">
      <c r="A18" s="95" t="s">
        <v>520</v>
      </c>
      <c r="B18" s="60"/>
      <c r="C18" s="60"/>
      <c r="D18" s="60"/>
      <c r="E18" s="60"/>
      <c r="F18" s="61"/>
    </row>
    <row r="19" spans="1:6" ht="13.5" customHeight="1">
      <c r="A19" s="40" t="s">
        <v>517</v>
      </c>
      <c r="B19" s="40" t="s">
        <v>521</v>
      </c>
      <c r="C19" s="40" t="s">
        <v>522</v>
      </c>
      <c r="D19" s="40" t="s">
        <v>523</v>
      </c>
      <c r="E19" s="41">
        <v>140000</v>
      </c>
      <c r="F19" s="14" t="s">
        <v>524</v>
      </c>
    </row>
    <row r="20" spans="1:6" ht="13.5" customHeight="1">
      <c r="A20" s="40" t="s">
        <v>517</v>
      </c>
      <c r="B20" s="40" t="s">
        <v>525</v>
      </c>
      <c r="C20" s="40" t="s">
        <v>526</v>
      </c>
      <c r="D20" s="40" t="s">
        <v>523</v>
      </c>
      <c r="E20" s="41">
        <v>138000</v>
      </c>
      <c r="F20" s="14" t="s">
        <v>524</v>
      </c>
    </row>
    <row r="21" spans="1:6" ht="13.5" customHeight="1">
      <c r="A21" s="40" t="s">
        <v>517</v>
      </c>
      <c r="B21" s="40" t="s">
        <v>527</v>
      </c>
      <c r="C21" s="40" t="s">
        <v>528</v>
      </c>
      <c r="D21" s="40" t="s">
        <v>519</v>
      </c>
      <c r="E21" s="41">
        <v>105000</v>
      </c>
      <c r="F21" s="14" t="s">
        <v>529</v>
      </c>
    </row>
    <row r="22" spans="1:6" ht="13.5" customHeight="1">
      <c r="A22" s="95" t="s">
        <v>530</v>
      </c>
      <c r="B22" s="60"/>
      <c r="C22" s="60"/>
      <c r="D22" s="60"/>
      <c r="E22" s="60"/>
      <c r="F22" s="61"/>
    </row>
    <row r="23" spans="1:6" ht="13.5" customHeight="1">
      <c r="A23" s="40" t="s">
        <v>531</v>
      </c>
      <c r="B23" s="40" t="s">
        <v>532</v>
      </c>
      <c r="C23" s="40" t="s">
        <v>522</v>
      </c>
      <c r="D23" s="40" t="s">
        <v>523</v>
      </c>
      <c r="E23" s="41">
        <v>170000</v>
      </c>
      <c r="F23" s="14" t="s">
        <v>524</v>
      </c>
    </row>
    <row r="24" spans="1:6" ht="13.5" customHeight="1">
      <c r="A24" s="40" t="s">
        <v>531</v>
      </c>
      <c r="B24" s="40" t="s">
        <v>533</v>
      </c>
      <c r="C24" s="40" t="s">
        <v>526</v>
      </c>
      <c r="D24" s="40" t="s">
        <v>523</v>
      </c>
      <c r="E24" s="41">
        <v>168000</v>
      </c>
      <c r="F24" s="14" t="s">
        <v>524</v>
      </c>
    </row>
    <row r="25" spans="1:6" ht="13.5" customHeight="1">
      <c r="A25" s="40" t="s">
        <v>531</v>
      </c>
      <c r="B25" s="40" t="s">
        <v>534</v>
      </c>
      <c r="C25" s="40" t="s">
        <v>535</v>
      </c>
      <c r="D25" s="40" t="s">
        <v>519</v>
      </c>
      <c r="E25" s="41">
        <v>128000</v>
      </c>
      <c r="F25" s="14" t="s">
        <v>529</v>
      </c>
    </row>
    <row r="26" spans="1:6" ht="13.5" customHeight="1">
      <c r="A26" s="95" t="s">
        <v>536</v>
      </c>
      <c r="B26" s="60"/>
      <c r="C26" s="60"/>
      <c r="D26" s="60"/>
      <c r="E26" s="60"/>
      <c r="F26" s="61"/>
    </row>
    <row r="27" spans="1:6" ht="13.5" customHeight="1">
      <c r="A27" s="40" t="s">
        <v>537</v>
      </c>
      <c r="B27" s="40" t="s">
        <v>538</v>
      </c>
      <c r="C27" s="40" t="s">
        <v>539</v>
      </c>
      <c r="D27" s="40" t="s">
        <v>540</v>
      </c>
      <c r="E27" s="41">
        <v>215000</v>
      </c>
      <c r="F27" s="14" t="s">
        <v>524</v>
      </c>
    </row>
    <row r="28" spans="1:6" ht="13.5" customHeight="1">
      <c r="A28" s="97" t="s">
        <v>541</v>
      </c>
      <c r="B28" s="60"/>
      <c r="C28" s="60"/>
      <c r="D28" s="60"/>
      <c r="E28" s="60"/>
      <c r="F28" s="61"/>
    </row>
    <row r="29" spans="1:6" ht="13.5" customHeight="1">
      <c r="A29" s="40" t="s">
        <v>537</v>
      </c>
      <c r="B29" s="40" t="s">
        <v>542</v>
      </c>
      <c r="C29" s="40" t="s">
        <v>543</v>
      </c>
      <c r="D29" s="40" t="s">
        <v>540</v>
      </c>
      <c r="E29" s="41">
        <v>230000</v>
      </c>
      <c r="F29" s="14" t="s">
        <v>524</v>
      </c>
    </row>
    <row r="30" spans="1:6" ht="13.5" customHeight="1">
      <c r="A30" s="97" t="s">
        <v>544</v>
      </c>
      <c r="B30" s="60"/>
      <c r="C30" s="60"/>
      <c r="D30" s="60"/>
      <c r="E30" s="60"/>
      <c r="F30" s="61"/>
    </row>
    <row r="31" spans="1:6" ht="13.5" customHeight="1">
      <c r="A31" s="40" t="s">
        <v>545</v>
      </c>
      <c r="B31" s="40" t="s">
        <v>546</v>
      </c>
      <c r="C31" s="40" t="s">
        <v>516</v>
      </c>
      <c r="D31" s="40" t="s">
        <v>547</v>
      </c>
      <c r="E31" s="41">
        <v>160000</v>
      </c>
      <c r="F31" s="14" t="s">
        <v>504</v>
      </c>
    </row>
    <row r="32" spans="1:6" ht="13.5" customHeight="1">
      <c r="A32" s="40" t="s">
        <v>545</v>
      </c>
      <c r="B32" s="40" t="s">
        <v>548</v>
      </c>
      <c r="C32" s="40" t="s">
        <v>549</v>
      </c>
      <c r="D32" s="40" t="s">
        <v>547</v>
      </c>
      <c r="E32" s="41">
        <v>162000</v>
      </c>
      <c r="F32" s="14" t="s">
        <v>504</v>
      </c>
    </row>
    <row r="33" spans="1:6" ht="13.5" customHeight="1">
      <c r="A33" s="40" t="s">
        <v>545</v>
      </c>
      <c r="B33" s="40" t="s">
        <v>550</v>
      </c>
      <c r="C33" s="40" t="s">
        <v>551</v>
      </c>
      <c r="D33" s="40" t="s">
        <v>547</v>
      </c>
      <c r="E33" s="41">
        <v>166000</v>
      </c>
      <c r="F33" s="14" t="s">
        <v>504</v>
      </c>
    </row>
    <row r="34" spans="1:6" ht="13.5" customHeight="1">
      <c r="A34" s="40" t="s">
        <v>553</v>
      </c>
      <c r="B34" s="40" t="s">
        <v>554</v>
      </c>
      <c r="C34" s="40" t="s">
        <v>555</v>
      </c>
      <c r="D34" s="40" t="s">
        <v>556</v>
      </c>
      <c r="E34" s="41">
        <v>217000</v>
      </c>
      <c r="F34" s="14" t="s">
        <v>504</v>
      </c>
    </row>
    <row r="35" spans="1:6" ht="13.5" customHeight="1">
      <c r="A35" s="40" t="s">
        <v>553</v>
      </c>
      <c r="B35" s="40" t="s">
        <v>557</v>
      </c>
      <c r="C35" s="40" t="s">
        <v>558</v>
      </c>
      <c r="D35" s="40" t="s">
        <v>556</v>
      </c>
      <c r="E35" s="41">
        <v>219000</v>
      </c>
      <c r="F35" s="14" t="s">
        <v>504</v>
      </c>
    </row>
    <row r="36" spans="1:6" ht="13.5" customHeight="1">
      <c r="A36" s="40" t="s">
        <v>553</v>
      </c>
      <c r="B36" s="40" t="s">
        <v>559</v>
      </c>
      <c r="C36" s="40" t="s">
        <v>560</v>
      </c>
      <c r="D36" s="40" t="s">
        <v>556</v>
      </c>
      <c r="E36" s="41">
        <v>221000</v>
      </c>
      <c r="F36" s="14" t="s">
        <v>504</v>
      </c>
    </row>
    <row r="37" spans="1:6" ht="13.5" customHeight="1">
      <c r="A37" s="40" t="s">
        <v>561</v>
      </c>
      <c r="B37" s="40" t="s">
        <v>562</v>
      </c>
      <c r="C37" s="40" t="s">
        <v>563</v>
      </c>
      <c r="D37" s="40" t="s">
        <v>564</v>
      </c>
      <c r="E37" s="41">
        <v>215000</v>
      </c>
      <c r="F37" s="14" t="s">
        <v>565</v>
      </c>
    </row>
    <row r="38" spans="1:6" ht="13.5" customHeight="1">
      <c r="A38" s="40" t="s">
        <v>561</v>
      </c>
      <c r="B38" s="40" t="s">
        <v>566</v>
      </c>
      <c r="C38" s="40" t="s">
        <v>567</v>
      </c>
      <c r="D38" s="40" t="s">
        <v>568</v>
      </c>
      <c r="E38" s="41">
        <v>220000</v>
      </c>
      <c r="F38" s="14" t="s">
        <v>565</v>
      </c>
    </row>
    <row r="39" spans="1:6" ht="13.5" customHeight="1">
      <c r="A39" s="97" t="s">
        <v>569</v>
      </c>
      <c r="B39" s="60"/>
      <c r="C39" s="60"/>
      <c r="D39" s="60"/>
      <c r="E39" s="60"/>
      <c r="F39" s="61"/>
    </row>
    <row r="40" spans="1:6" ht="13.5" customHeight="1">
      <c r="A40" s="40" t="s">
        <v>553</v>
      </c>
      <c r="B40" s="40" t="s">
        <v>571</v>
      </c>
      <c r="C40" s="40" t="s">
        <v>572</v>
      </c>
      <c r="D40" s="40" t="s">
        <v>573</v>
      </c>
      <c r="E40" s="41">
        <v>228000</v>
      </c>
      <c r="F40" s="14" t="s">
        <v>504</v>
      </c>
    </row>
    <row r="41" spans="1:6" ht="13.5" customHeight="1">
      <c r="A41" s="40" t="s">
        <v>553</v>
      </c>
      <c r="B41" s="40" t="s">
        <v>571</v>
      </c>
      <c r="C41" s="40" t="s">
        <v>558</v>
      </c>
      <c r="D41" s="40" t="s">
        <v>573</v>
      </c>
      <c r="E41" s="41">
        <v>236000</v>
      </c>
      <c r="F41" s="14" t="s">
        <v>504</v>
      </c>
    </row>
    <row r="42" spans="1:6" ht="13.5" customHeight="1">
      <c r="A42" s="97" t="s">
        <v>574</v>
      </c>
      <c r="B42" s="60"/>
      <c r="C42" s="60"/>
      <c r="D42" s="60"/>
      <c r="E42" s="60"/>
      <c r="F42" s="61"/>
    </row>
    <row r="43" spans="1:6" ht="13.5" customHeight="1">
      <c r="A43" s="40" t="s">
        <v>575</v>
      </c>
      <c r="B43" s="40" t="s">
        <v>576</v>
      </c>
      <c r="C43" s="40" t="s">
        <v>577</v>
      </c>
      <c r="D43" s="40" t="s">
        <v>578</v>
      </c>
      <c r="E43" s="41">
        <v>258000</v>
      </c>
      <c r="F43" s="14" t="s">
        <v>504</v>
      </c>
    </row>
    <row r="44" spans="1:6" ht="13.5" customHeight="1">
      <c r="A44" s="40" t="s">
        <v>579</v>
      </c>
      <c r="B44" s="40" t="s">
        <v>576</v>
      </c>
      <c r="C44" s="40" t="s">
        <v>577</v>
      </c>
      <c r="D44" s="40" t="s">
        <v>580</v>
      </c>
      <c r="E44" s="41">
        <v>274000</v>
      </c>
      <c r="F44" s="14" t="s">
        <v>504</v>
      </c>
    </row>
    <row r="45" spans="1:6" ht="13.5" customHeight="1">
      <c r="A45" s="40" t="s">
        <v>581</v>
      </c>
      <c r="B45" s="40" t="s">
        <v>582</v>
      </c>
      <c r="C45" s="40" t="s">
        <v>583</v>
      </c>
      <c r="D45" s="40" t="s">
        <v>584</v>
      </c>
      <c r="E45" s="41">
        <v>280000</v>
      </c>
      <c r="F45" s="14" t="s">
        <v>565</v>
      </c>
    </row>
    <row r="46" spans="1:6" ht="13.5" customHeight="1">
      <c r="A46" s="40" t="s">
        <v>581</v>
      </c>
      <c r="B46" s="40" t="s">
        <v>582</v>
      </c>
      <c r="C46" s="40" t="s">
        <v>583</v>
      </c>
      <c r="D46" s="40" t="s">
        <v>584</v>
      </c>
      <c r="E46" s="41">
        <v>280000</v>
      </c>
      <c r="F46" s="14" t="s">
        <v>565</v>
      </c>
    </row>
    <row r="47" spans="1:6" ht="13.5" customHeight="1">
      <c r="A47" s="40" t="s">
        <v>581</v>
      </c>
      <c r="B47" s="40" t="s">
        <v>585</v>
      </c>
      <c r="C47" s="40" t="s">
        <v>586</v>
      </c>
      <c r="D47" s="40" t="s">
        <v>587</v>
      </c>
      <c r="E47" s="41">
        <v>296000</v>
      </c>
      <c r="F47" s="14" t="s">
        <v>565</v>
      </c>
    </row>
    <row r="48" spans="1:6" ht="13.5" customHeight="1">
      <c r="A48" s="40" t="s">
        <v>581</v>
      </c>
      <c r="B48" s="40" t="s">
        <v>588</v>
      </c>
      <c r="C48" s="40" t="s">
        <v>589</v>
      </c>
      <c r="D48" s="40" t="s">
        <v>590</v>
      </c>
      <c r="E48" s="41">
        <v>351000</v>
      </c>
      <c r="F48" s="14" t="s">
        <v>565</v>
      </c>
    </row>
    <row r="49" spans="1:6" ht="13.5" customHeight="1">
      <c r="A49" s="96" t="s">
        <v>591</v>
      </c>
      <c r="B49" s="60"/>
      <c r="C49" s="60"/>
      <c r="D49" s="60"/>
      <c r="E49" s="60"/>
      <c r="F49" s="61"/>
    </row>
    <row r="50" spans="1:6" ht="13.5" customHeight="1">
      <c r="A50" s="94" t="s">
        <v>604</v>
      </c>
      <c r="B50" s="60"/>
      <c r="C50" s="60"/>
      <c r="D50" s="60"/>
      <c r="E50" s="60"/>
      <c r="F50" s="61"/>
    </row>
    <row r="51" spans="1:6" ht="13.5" customHeight="1">
      <c r="A51" s="14" t="s">
        <v>626</v>
      </c>
      <c r="B51" s="14" t="s">
        <v>627</v>
      </c>
      <c r="C51" s="14" t="s">
        <v>629</v>
      </c>
      <c r="D51" s="14" t="s">
        <v>631</v>
      </c>
      <c r="E51" s="41">
        <v>128000</v>
      </c>
      <c r="F51" s="14" t="s">
        <v>504</v>
      </c>
    </row>
    <row r="52" spans="1:6" ht="13.5" customHeight="1">
      <c r="A52" s="14" t="s">
        <v>626</v>
      </c>
      <c r="B52" s="14" t="s">
        <v>627</v>
      </c>
      <c r="C52" s="14" t="s">
        <v>629</v>
      </c>
      <c r="D52" s="14" t="s">
        <v>631</v>
      </c>
      <c r="E52" s="41">
        <v>142000</v>
      </c>
      <c r="F52" s="14" t="s">
        <v>636</v>
      </c>
    </row>
    <row r="53" spans="1:6" ht="13.5" customHeight="1">
      <c r="A53" s="14" t="s">
        <v>637</v>
      </c>
      <c r="B53" s="14" t="s">
        <v>638</v>
      </c>
      <c r="C53" s="14" t="s">
        <v>640</v>
      </c>
      <c r="D53" s="14" t="s">
        <v>642</v>
      </c>
      <c r="E53" s="41">
        <v>104000</v>
      </c>
      <c r="F53" s="14" t="s">
        <v>644</v>
      </c>
    </row>
    <row r="54" spans="1:6" ht="13.5" customHeight="1">
      <c r="A54" s="14" t="s">
        <v>637</v>
      </c>
      <c r="B54" s="14" t="s">
        <v>646</v>
      </c>
      <c r="C54" s="14" t="s">
        <v>648</v>
      </c>
      <c r="D54" s="14" t="s">
        <v>642</v>
      </c>
      <c r="E54" s="41">
        <v>136000</v>
      </c>
      <c r="F54" s="14" t="s">
        <v>636</v>
      </c>
    </row>
    <row r="55" spans="1:6" ht="13.5" customHeight="1">
      <c r="A55" s="43" t="s">
        <v>650</v>
      </c>
      <c r="B55" s="14" t="s">
        <v>656</v>
      </c>
      <c r="C55" s="14" t="s">
        <v>657</v>
      </c>
      <c r="D55" s="14" t="s">
        <v>658</v>
      </c>
      <c r="E55" s="41">
        <v>166000</v>
      </c>
      <c r="F55" s="14" t="s">
        <v>659</v>
      </c>
    </row>
    <row r="56" spans="1:6" ht="13.5" customHeight="1">
      <c r="A56" s="94" t="s">
        <v>660</v>
      </c>
      <c r="B56" s="60"/>
      <c r="C56" s="60"/>
      <c r="D56" s="60"/>
      <c r="E56" s="60"/>
      <c r="F56" s="61"/>
    </row>
    <row r="57" spans="1:6" ht="13.5" customHeight="1">
      <c r="A57" s="43" t="s">
        <v>661</v>
      </c>
      <c r="B57" s="14" t="s">
        <v>663</v>
      </c>
      <c r="C57" s="14" t="s">
        <v>664</v>
      </c>
      <c r="D57" s="14" t="s">
        <v>665</v>
      </c>
      <c r="E57" s="41">
        <v>172000</v>
      </c>
      <c r="F57" s="14" t="s">
        <v>667</v>
      </c>
    </row>
    <row r="58" spans="1:6" ht="13.5" customHeight="1">
      <c r="A58" s="14" t="s">
        <v>668</v>
      </c>
      <c r="B58" s="14" t="s">
        <v>669</v>
      </c>
      <c r="C58" s="14" t="s">
        <v>670</v>
      </c>
      <c r="D58" s="14" t="s">
        <v>547</v>
      </c>
      <c r="E58" s="41">
        <v>165000</v>
      </c>
      <c r="F58" s="14" t="s">
        <v>504</v>
      </c>
    </row>
    <row r="59" spans="1:6" ht="13.5" customHeight="1">
      <c r="A59" s="14" t="s">
        <v>668</v>
      </c>
      <c r="B59" s="14" t="s">
        <v>671</v>
      </c>
      <c r="C59" s="14" t="s">
        <v>672</v>
      </c>
      <c r="D59" s="14" t="s">
        <v>673</v>
      </c>
      <c r="E59" s="41">
        <v>170000</v>
      </c>
      <c r="F59" s="14" t="s">
        <v>504</v>
      </c>
    </row>
    <row r="60" spans="1:6" ht="13.5" customHeight="1">
      <c r="A60" s="14" t="s">
        <v>668</v>
      </c>
      <c r="B60" s="14" t="s">
        <v>550</v>
      </c>
      <c r="C60" s="14" t="s">
        <v>674</v>
      </c>
      <c r="D60" s="14" t="s">
        <v>673</v>
      </c>
      <c r="E60" s="41">
        <v>172000</v>
      </c>
      <c r="F60" s="14" t="s">
        <v>504</v>
      </c>
    </row>
    <row r="61" spans="1:6" ht="13.5" customHeight="1">
      <c r="A61" s="14" t="s">
        <v>675</v>
      </c>
      <c r="B61" s="14" t="s">
        <v>554</v>
      </c>
      <c r="C61" s="14" t="s">
        <v>676</v>
      </c>
      <c r="D61" s="14" t="s">
        <v>677</v>
      </c>
      <c r="E61" s="41">
        <v>215000</v>
      </c>
      <c r="F61" s="14" t="s">
        <v>504</v>
      </c>
    </row>
    <row r="62" spans="1:6" ht="13.5" customHeight="1">
      <c r="A62" s="14" t="s">
        <v>675</v>
      </c>
      <c r="B62" s="14" t="s">
        <v>557</v>
      </c>
      <c r="C62" s="14" t="s">
        <v>678</v>
      </c>
      <c r="D62" s="14" t="s">
        <v>677</v>
      </c>
      <c r="E62" s="41">
        <v>218000</v>
      </c>
      <c r="F62" s="14" t="s">
        <v>504</v>
      </c>
    </row>
    <row r="63" spans="1:6" ht="13.5" customHeight="1">
      <c r="A63" s="14" t="s">
        <v>679</v>
      </c>
      <c r="B63" s="14" t="s">
        <v>680</v>
      </c>
      <c r="C63" s="14" t="s">
        <v>681</v>
      </c>
      <c r="D63" s="14" t="s">
        <v>682</v>
      </c>
      <c r="E63" s="41">
        <v>220000</v>
      </c>
      <c r="F63" s="14" t="s">
        <v>504</v>
      </c>
    </row>
    <row r="64" spans="1:6" ht="27" customHeight="1">
      <c r="A64" s="76" t="s">
        <v>327</v>
      </c>
      <c r="B64" s="60"/>
      <c r="C64" s="60"/>
      <c r="D64" s="60"/>
      <c r="E64" s="60"/>
      <c r="F64" s="61"/>
    </row>
    <row r="65" spans="1:6" ht="13.5" customHeight="1">
      <c r="A65" s="83" t="s">
        <v>683</v>
      </c>
      <c r="B65" s="57"/>
      <c r="C65" s="57"/>
      <c r="D65" s="57"/>
      <c r="E65" s="57"/>
      <c r="F65" s="51"/>
    </row>
    <row r="66" spans="1:6" ht="13.5" customHeight="1">
      <c r="A66" s="52"/>
      <c r="B66" s="63"/>
      <c r="C66" s="63"/>
      <c r="D66" s="63"/>
      <c r="E66" s="63"/>
      <c r="F66" s="53"/>
    </row>
    <row r="67" spans="1:6" ht="17.25" customHeight="1">
      <c r="A67" s="54"/>
      <c r="B67" s="58"/>
      <c r="C67" s="58"/>
      <c r="D67" s="58"/>
      <c r="E67" s="58"/>
      <c r="F67" s="55"/>
    </row>
    <row r="68" spans="1:6" ht="60.75" customHeight="1">
      <c r="A68" s="93"/>
      <c r="B68" s="60"/>
      <c r="C68" s="60"/>
      <c r="D68" s="60"/>
      <c r="E68" s="60"/>
      <c r="F68" s="61"/>
    </row>
  </sheetData>
  <mergeCells count="18">
    <mergeCell ref="A11:F11"/>
    <mergeCell ref="A18:F18"/>
    <mergeCell ref="A68:F68"/>
    <mergeCell ref="A56:F56"/>
    <mergeCell ref="A26:F26"/>
    <mergeCell ref="A22:F22"/>
    <mergeCell ref="A2:F3"/>
    <mergeCell ref="A49:F49"/>
    <mergeCell ref="A50:F50"/>
    <mergeCell ref="A65:F67"/>
    <mergeCell ref="A64:F64"/>
    <mergeCell ref="A28:F28"/>
    <mergeCell ref="A30:F30"/>
    <mergeCell ref="A39:F39"/>
    <mergeCell ref="A42:F42"/>
    <mergeCell ref="B6:C6"/>
    <mergeCell ref="D6:E6"/>
    <mergeCell ref="A10:F10"/>
  </mergeCells>
  <hyperlinks>
    <hyperlink ref="B6" r:id="rId1"/>
    <hyperlink ref="B7" r:id="rId2"/>
    <hyperlink ref="B8" r:id="rId3" display="www.ricardo.pro-solution.ru"/>
  </hyperlinks>
  <pageMargins left="0.69930555555555596" right="0.69930555555555596" top="0.75" bottom="0.75" header="0" footer="0"/>
  <pageSetup paperSize="9" orientation="portrait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D28"/>
  <sheetViews>
    <sheetView topLeftCell="A2" workbookViewId="0">
      <selection activeCell="A8" sqref="A8:B8"/>
    </sheetView>
  </sheetViews>
  <sheetFormatPr defaultColWidth="14.42578125" defaultRowHeight="15" customHeight="1"/>
  <cols>
    <col min="1" max="1" width="34.28515625" customWidth="1"/>
    <col min="2" max="2" width="36" customWidth="1"/>
    <col min="3" max="4" width="19.140625" customWidth="1"/>
  </cols>
  <sheetData>
    <row r="1" spans="1:4" ht="76.5" customHeight="1">
      <c r="A1" s="34"/>
      <c r="B1" s="34"/>
      <c r="C1" s="34"/>
      <c r="D1" s="34"/>
    </row>
    <row r="2" spans="1:4" ht="153.75" customHeight="1">
      <c r="A2" s="79" t="s">
        <v>707</v>
      </c>
      <c r="B2" s="63"/>
      <c r="C2" s="63"/>
      <c r="D2" s="63"/>
    </row>
    <row r="3" spans="1:4" ht="18" customHeight="1">
      <c r="A3" s="88"/>
      <c r="B3" s="63"/>
      <c r="C3" s="63"/>
      <c r="D3" s="63"/>
    </row>
    <row r="4" spans="1:4" ht="21.75" hidden="1" customHeight="1">
      <c r="A4" s="4"/>
      <c r="B4" s="4"/>
      <c r="C4" s="4"/>
      <c r="D4" s="4"/>
    </row>
    <row r="5" spans="1:4" ht="21.75" hidden="1" customHeight="1">
      <c r="A5" s="4"/>
      <c r="B5" s="4"/>
      <c r="C5" s="4"/>
      <c r="D5" s="4"/>
    </row>
    <row r="6" spans="1:4" ht="15.75" customHeight="1">
      <c r="A6" s="6" t="s">
        <v>1</v>
      </c>
      <c r="B6" s="74" t="s">
        <v>2</v>
      </c>
      <c r="C6" s="63"/>
      <c r="D6" s="8"/>
    </row>
    <row r="7" spans="1:4" ht="15.75" customHeight="1">
      <c r="A7" s="6" t="s">
        <v>3</v>
      </c>
      <c r="B7" s="9" t="s">
        <v>4</v>
      </c>
      <c r="D7" s="8"/>
    </row>
    <row r="8" spans="1:4" ht="15.75" customHeight="1">
      <c r="A8" s="6" t="s">
        <v>705</v>
      </c>
      <c r="B8" s="47" t="s">
        <v>706</v>
      </c>
      <c r="C8" s="10"/>
      <c r="D8" s="9"/>
    </row>
    <row r="9" spans="1:4" ht="15.75" customHeight="1">
      <c r="A9" s="73" t="s">
        <v>552</v>
      </c>
      <c r="B9" s="60"/>
      <c r="C9" s="60"/>
      <c r="D9" s="82"/>
    </row>
    <row r="10" spans="1:4" ht="15.75">
      <c r="A10" s="42" t="s">
        <v>570</v>
      </c>
      <c r="B10" s="42" t="s">
        <v>592</v>
      </c>
      <c r="C10" s="42" t="s">
        <v>593</v>
      </c>
      <c r="D10" s="42" t="s">
        <v>594</v>
      </c>
    </row>
    <row r="11" spans="1:4" ht="15.75">
      <c r="A11" s="14" t="s">
        <v>595</v>
      </c>
      <c r="B11" s="14" t="s">
        <v>596</v>
      </c>
      <c r="C11" s="14" t="s">
        <v>597</v>
      </c>
      <c r="D11" s="24">
        <v>41325</v>
      </c>
    </row>
    <row r="12" spans="1:4" ht="15.75">
      <c r="A12" s="14" t="s">
        <v>598</v>
      </c>
      <c r="B12" s="14" t="s">
        <v>599</v>
      </c>
      <c r="C12" s="14" t="s">
        <v>600</v>
      </c>
      <c r="D12" s="24">
        <v>41496</v>
      </c>
    </row>
    <row r="13" spans="1:4" ht="15.75">
      <c r="A13" s="14" t="s">
        <v>601</v>
      </c>
      <c r="B13" s="14" t="s">
        <v>602</v>
      </c>
      <c r="C13" s="14" t="s">
        <v>603</v>
      </c>
      <c r="D13" s="24">
        <v>41496</v>
      </c>
    </row>
    <row r="14" spans="1:4" ht="15.75">
      <c r="A14" s="14" t="s">
        <v>605</v>
      </c>
      <c r="B14" s="14" t="s">
        <v>606</v>
      </c>
      <c r="C14" s="14" t="s">
        <v>607</v>
      </c>
      <c r="D14" s="24">
        <v>42180</v>
      </c>
    </row>
    <row r="15" spans="1:4" ht="15.75">
      <c r="A15" s="14" t="s">
        <v>608</v>
      </c>
      <c r="B15" s="14" t="s">
        <v>609</v>
      </c>
      <c r="C15" s="14" t="s">
        <v>610</v>
      </c>
      <c r="D15" s="24">
        <v>42180</v>
      </c>
    </row>
    <row r="16" spans="1:4" ht="15.75">
      <c r="A16" s="14" t="s">
        <v>611</v>
      </c>
      <c r="B16" s="14" t="s">
        <v>612</v>
      </c>
      <c r="C16" s="14" t="s">
        <v>613</v>
      </c>
      <c r="D16" s="24">
        <v>44232</v>
      </c>
    </row>
    <row r="17" spans="1:4" ht="15.75">
      <c r="A17" s="14" t="s">
        <v>614</v>
      </c>
      <c r="B17" s="14" t="s">
        <v>615</v>
      </c>
      <c r="C17" s="14" t="s">
        <v>616</v>
      </c>
      <c r="D17" s="24">
        <v>45600</v>
      </c>
    </row>
    <row r="18" spans="1:4" ht="15.75">
      <c r="A18" s="14" t="s">
        <v>617</v>
      </c>
      <c r="B18" s="14" t="s">
        <v>618</v>
      </c>
      <c r="C18" s="14" t="s">
        <v>619</v>
      </c>
      <c r="D18" s="24">
        <v>45600</v>
      </c>
    </row>
    <row r="19" spans="1:4" ht="15.75">
      <c r="A19" s="14" t="s">
        <v>620</v>
      </c>
      <c r="B19" s="14" t="s">
        <v>621</v>
      </c>
      <c r="C19" s="14" t="s">
        <v>622</v>
      </c>
      <c r="D19" s="24">
        <v>77748</v>
      </c>
    </row>
    <row r="20" spans="1:4" ht="15.75">
      <c r="A20" s="14" t="s">
        <v>623</v>
      </c>
      <c r="B20" s="14" t="s">
        <v>624</v>
      </c>
      <c r="C20" s="14" t="s">
        <v>625</v>
      </c>
      <c r="D20" s="24">
        <v>79230</v>
      </c>
    </row>
    <row r="21" spans="1:4" ht="15.75">
      <c r="A21" s="14" t="s">
        <v>628</v>
      </c>
      <c r="B21" s="14" t="s">
        <v>630</v>
      </c>
      <c r="C21" s="14" t="s">
        <v>632</v>
      </c>
      <c r="D21" s="24">
        <v>137085</v>
      </c>
    </row>
    <row r="22" spans="1:4" ht="15.75">
      <c r="A22" s="14" t="s">
        <v>633</v>
      </c>
      <c r="B22" s="14" t="s">
        <v>634</v>
      </c>
      <c r="C22" s="14" t="s">
        <v>635</v>
      </c>
      <c r="D22" s="24">
        <v>137940</v>
      </c>
    </row>
    <row r="23" spans="1:4" ht="15.75">
      <c r="A23" s="14" t="s">
        <v>639</v>
      </c>
      <c r="B23" s="14" t="s">
        <v>641</v>
      </c>
      <c r="C23" s="14" t="s">
        <v>643</v>
      </c>
      <c r="D23" s="24">
        <v>142101</v>
      </c>
    </row>
    <row r="24" spans="1:4" ht="15.75">
      <c r="A24" s="14" t="s">
        <v>645</v>
      </c>
      <c r="B24" s="14" t="s">
        <v>647</v>
      </c>
      <c r="C24" s="14" t="s">
        <v>649</v>
      </c>
      <c r="D24" s="24">
        <v>154128</v>
      </c>
    </row>
    <row r="25" spans="1:4" ht="15.75">
      <c r="A25" s="14" t="s">
        <v>651</v>
      </c>
      <c r="B25" s="14" t="s">
        <v>652</v>
      </c>
      <c r="C25" s="14" t="s">
        <v>653</v>
      </c>
      <c r="D25" s="24">
        <v>352260</v>
      </c>
    </row>
    <row r="26" spans="1:4" ht="15.75">
      <c r="A26" s="14" t="s">
        <v>654</v>
      </c>
      <c r="B26" s="44" t="s">
        <v>655</v>
      </c>
      <c r="C26" s="44" t="s">
        <v>662</v>
      </c>
      <c r="D26" s="24">
        <v>418323</v>
      </c>
    </row>
    <row r="27" spans="1:4" ht="30" customHeight="1">
      <c r="A27" s="98" t="s">
        <v>666</v>
      </c>
      <c r="B27" s="60"/>
      <c r="C27" s="60"/>
      <c r="D27" s="60"/>
    </row>
    <row r="28" spans="1:4" ht="45" customHeight="1">
      <c r="A28" s="99"/>
      <c r="B28" s="60"/>
      <c r="C28" s="60"/>
      <c r="D28" s="61"/>
    </row>
  </sheetData>
  <mergeCells count="5">
    <mergeCell ref="A9:D9"/>
    <mergeCell ref="A27:D27"/>
    <mergeCell ref="A28:D28"/>
    <mergeCell ref="B6:C6"/>
    <mergeCell ref="A2:D3"/>
  </mergeCells>
  <hyperlinks>
    <hyperlink ref="B6" r:id="rId1"/>
    <hyperlink ref="B7" r:id="rId2"/>
    <hyperlink ref="B8" r:id="rId3" display="www.ricardo.pro-solution.ru"/>
  </hyperlinks>
  <pageMargins left="0.69930555555555596" right="0.69930555555555596" top="0.75" bottom="0.75" header="0" footer="0"/>
  <pageSetup paperSize="9" orientation="portrait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1"/>
  <sheetViews>
    <sheetView topLeftCell="A2" workbookViewId="0">
      <selection activeCell="A8" sqref="A8:B8"/>
    </sheetView>
  </sheetViews>
  <sheetFormatPr defaultColWidth="14.42578125" defaultRowHeight="15" customHeight="1"/>
  <cols>
    <col min="1" max="3" width="13" customWidth="1"/>
    <col min="4" max="5" width="20.7109375" customWidth="1"/>
    <col min="6" max="6" width="20.5703125" customWidth="1"/>
    <col min="7" max="7" width="22.7109375" customWidth="1"/>
  </cols>
  <sheetData>
    <row r="1" spans="1:7" ht="99" customHeight="1">
      <c r="A1" s="34"/>
      <c r="B1" s="34"/>
      <c r="C1" s="34"/>
      <c r="D1" s="34"/>
      <c r="E1" s="34"/>
      <c r="F1" s="34"/>
      <c r="G1" s="34"/>
    </row>
    <row r="2" spans="1:7" ht="153" customHeight="1">
      <c r="A2" s="79" t="s">
        <v>707</v>
      </c>
      <c r="B2" s="63"/>
      <c r="C2" s="63"/>
      <c r="D2" s="63"/>
      <c r="E2" s="63"/>
      <c r="F2" s="63"/>
      <c r="G2" s="63"/>
    </row>
    <row r="3" spans="1:7" ht="18" customHeight="1">
      <c r="A3" s="88"/>
      <c r="B3" s="63"/>
      <c r="C3" s="63"/>
      <c r="D3" s="63"/>
      <c r="E3" s="63"/>
      <c r="F3" s="63"/>
      <c r="G3" s="63"/>
    </row>
    <row r="4" spans="1:7" ht="21.75" hidden="1" customHeight="1">
      <c r="A4" s="4"/>
      <c r="B4" s="4"/>
      <c r="C4" s="4"/>
      <c r="D4" s="4"/>
      <c r="E4" s="4"/>
      <c r="F4" s="4"/>
      <c r="G4" s="5"/>
    </row>
    <row r="5" spans="1:7" ht="21.75" hidden="1" customHeight="1">
      <c r="A5" s="4"/>
      <c r="B5" s="4"/>
      <c r="C5" s="4"/>
      <c r="D5" s="4"/>
      <c r="E5" s="4"/>
      <c r="F5" s="4"/>
      <c r="G5" s="5"/>
    </row>
    <row r="6" spans="1:7" ht="15.75" customHeight="1">
      <c r="A6" s="6" t="s">
        <v>1</v>
      </c>
      <c r="B6" s="74" t="s">
        <v>2</v>
      </c>
      <c r="C6" s="63"/>
      <c r="D6" s="8"/>
      <c r="E6" s="7"/>
      <c r="F6" s="7"/>
      <c r="G6" s="7"/>
    </row>
    <row r="7" spans="1:7" ht="15.75" customHeight="1">
      <c r="A7" s="6" t="s">
        <v>3</v>
      </c>
      <c r="B7" s="9" t="s">
        <v>4</v>
      </c>
      <c r="D7" s="8"/>
      <c r="E7" s="7"/>
      <c r="F7" s="7"/>
      <c r="G7" s="7"/>
    </row>
    <row r="8" spans="1:7" ht="15.75" customHeight="1">
      <c r="A8" s="6" t="s">
        <v>705</v>
      </c>
      <c r="B8" s="47" t="s">
        <v>706</v>
      </c>
      <c r="C8" s="10"/>
      <c r="D8" s="9"/>
      <c r="E8" s="10"/>
      <c r="F8" s="7"/>
      <c r="G8" s="7"/>
    </row>
    <row r="9" spans="1:7" ht="15.75">
      <c r="A9" s="73" t="s">
        <v>684</v>
      </c>
      <c r="B9" s="60"/>
      <c r="C9" s="61"/>
      <c r="D9" s="73" t="s">
        <v>685</v>
      </c>
      <c r="E9" s="60"/>
      <c r="F9" s="60"/>
      <c r="G9" s="61"/>
    </row>
    <row r="10" spans="1:7" ht="41.25" customHeight="1">
      <c r="A10" s="14" t="s">
        <v>686</v>
      </c>
      <c r="B10" s="45" t="s">
        <v>687</v>
      </c>
      <c r="C10" s="45" t="s">
        <v>688</v>
      </c>
      <c r="D10" s="46" t="s">
        <v>689</v>
      </c>
      <c r="E10" s="46" t="s">
        <v>690</v>
      </c>
      <c r="F10" s="43" t="s">
        <v>691</v>
      </c>
      <c r="G10" s="43" t="s">
        <v>692</v>
      </c>
    </row>
    <row r="11" spans="1:7" ht="15.75">
      <c r="A11" s="45">
        <v>3000</v>
      </c>
      <c r="B11" s="45">
        <v>2300</v>
      </c>
      <c r="C11" s="45">
        <v>2400</v>
      </c>
      <c r="D11" s="37">
        <v>305000</v>
      </c>
      <c r="E11" s="37">
        <v>365000</v>
      </c>
      <c r="F11" s="37">
        <v>360000</v>
      </c>
      <c r="G11" s="37">
        <v>500000</v>
      </c>
    </row>
    <row r="12" spans="1:7" ht="15.75">
      <c r="A12" s="45">
        <v>3500</v>
      </c>
      <c r="B12" s="45">
        <v>2300</v>
      </c>
      <c r="C12" s="45">
        <v>2400</v>
      </c>
      <c r="D12" s="37">
        <v>325000</v>
      </c>
      <c r="E12" s="37">
        <v>385000</v>
      </c>
      <c r="F12" s="37">
        <v>375000</v>
      </c>
      <c r="G12" s="37">
        <v>520000</v>
      </c>
    </row>
    <row r="13" spans="1:7" ht="15.75">
      <c r="A13" s="45">
        <v>4000</v>
      </c>
      <c r="B13" s="45">
        <v>2300</v>
      </c>
      <c r="C13" s="45">
        <v>2400</v>
      </c>
      <c r="D13" s="37">
        <v>345000</v>
      </c>
      <c r="E13" s="37">
        <v>405000</v>
      </c>
      <c r="F13" s="37">
        <v>390000</v>
      </c>
      <c r="G13" s="37">
        <v>540000</v>
      </c>
    </row>
    <row r="14" spans="1:7" ht="15.75">
      <c r="A14" s="45">
        <v>4500</v>
      </c>
      <c r="B14" s="45">
        <v>2300</v>
      </c>
      <c r="C14" s="45">
        <v>2400</v>
      </c>
      <c r="D14" s="37">
        <v>380000</v>
      </c>
      <c r="E14" s="37">
        <v>445000</v>
      </c>
      <c r="F14" s="37">
        <v>430000</v>
      </c>
      <c r="G14" s="37">
        <v>570000</v>
      </c>
    </row>
    <row r="15" spans="1:7" ht="15.75">
      <c r="A15" s="45">
        <v>5000</v>
      </c>
      <c r="B15" s="45">
        <v>2300</v>
      </c>
      <c r="C15" s="45">
        <v>2400</v>
      </c>
      <c r="D15" s="37">
        <v>400000</v>
      </c>
      <c r="E15" s="37">
        <v>460000</v>
      </c>
      <c r="F15" s="37">
        <v>480000</v>
      </c>
      <c r="G15" s="37">
        <v>600000</v>
      </c>
    </row>
    <row r="16" spans="1:7" ht="15.75">
      <c r="A16" s="45">
        <v>6000</v>
      </c>
      <c r="B16" s="45">
        <v>2300</v>
      </c>
      <c r="C16" s="45">
        <v>2400</v>
      </c>
      <c r="D16" s="37">
        <v>445000</v>
      </c>
      <c r="E16" s="37">
        <v>505000</v>
      </c>
      <c r="F16" s="37">
        <v>540000</v>
      </c>
      <c r="G16" s="37">
        <v>650000</v>
      </c>
    </row>
    <row r="17" spans="1:7" ht="15.75">
      <c r="A17" s="45">
        <v>7000</v>
      </c>
      <c r="B17" s="45">
        <v>2300</v>
      </c>
      <c r="C17" s="45">
        <v>2400</v>
      </c>
      <c r="D17" s="37">
        <v>550000</v>
      </c>
      <c r="E17" s="37">
        <v>610000</v>
      </c>
      <c r="F17" s="37">
        <v>600000</v>
      </c>
      <c r="G17" s="37">
        <v>720000</v>
      </c>
    </row>
    <row r="18" spans="1:7" ht="15.75">
      <c r="A18" s="45">
        <v>8000</v>
      </c>
      <c r="B18" s="45">
        <v>2300</v>
      </c>
      <c r="C18" s="45">
        <v>2400</v>
      </c>
      <c r="D18" s="37">
        <v>640000</v>
      </c>
      <c r="E18" s="37">
        <v>700000</v>
      </c>
      <c r="F18" s="37">
        <v>680000</v>
      </c>
      <c r="G18" s="37">
        <v>780000</v>
      </c>
    </row>
    <row r="19" spans="1:7">
      <c r="A19" s="102" t="s">
        <v>693</v>
      </c>
      <c r="B19" s="57"/>
      <c r="C19" s="57"/>
      <c r="D19" s="57"/>
      <c r="E19" s="57"/>
      <c r="F19" s="57"/>
      <c r="G19" s="51"/>
    </row>
    <row r="20" spans="1:7">
      <c r="A20" s="52"/>
      <c r="B20" s="63"/>
      <c r="C20" s="63"/>
      <c r="D20" s="63"/>
      <c r="E20" s="63"/>
      <c r="F20" s="63"/>
      <c r="G20" s="53"/>
    </row>
    <row r="21" spans="1:7" ht="45.75" customHeight="1">
      <c r="A21" s="54"/>
      <c r="B21" s="58"/>
      <c r="C21" s="58"/>
      <c r="D21" s="58"/>
      <c r="E21" s="58"/>
      <c r="F21" s="58"/>
      <c r="G21" s="55"/>
    </row>
    <row r="22" spans="1:7" ht="15.75">
      <c r="A22" s="101" t="s">
        <v>694</v>
      </c>
      <c r="B22" s="60"/>
      <c r="C22" s="60"/>
      <c r="D22" s="60"/>
      <c r="E22" s="60"/>
      <c r="F22" s="61"/>
      <c r="G22" s="42" t="s">
        <v>685</v>
      </c>
    </row>
    <row r="23" spans="1:7" ht="30.75" customHeight="1">
      <c r="A23" s="100" t="s">
        <v>695</v>
      </c>
      <c r="B23" s="60"/>
      <c r="C23" s="60"/>
      <c r="D23" s="60"/>
      <c r="E23" s="60"/>
      <c r="F23" s="61"/>
      <c r="G23" s="45" t="s">
        <v>696</v>
      </c>
    </row>
    <row r="24" spans="1:7" ht="15.75">
      <c r="A24" s="103" t="s">
        <v>697</v>
      </c>
      <c r="B24" s="60"/>
      <c r="C24" s="60"/>
      <c r="D24" s="60"/>
      <c r="E24" s="60"/>
      <c r="F24" s="61"/>
      <c r="G24" s="45">
        <v>10000</v>
      </c>
    </row>
    <row r="25" spans="1:7" ht="15.75">
      <c r="A25" s="103" t="s">
        <v>698</v>
      </c>
      <c r="B25" s="60"/>
      <c r="C25" s="60"/>
      <c r="D25" s="60"/>
      <c r="E25" s="60"/>
      <c r="F25" s="61"/>
      <c r="G25" s="45">
        <v>15000</v>
      </c>
    </row>
    <row r="26" spans="1:7" ht="15.75">
      <c r="A26" s="103" t="s">
        <v>699</v>
      </c>
      <c r="B26" s="60"/>
      <c r="C26" s="60"/>
      <c r="D26" s="60"/>
      <c r="E26" s="60"/>
      <c r="F26" s="61"/>
      <c r="G26" s="45">
        <v>21000</v>
      </c>
    </row>
    <row r="27" spans="1:7" ht="15.75">
      <c r="A27" s="103" t="s">
        <v>700</v>
      </c>
      <c r="B27" s="60"/>
      <c r="C27" s="60"/>
      <c r="D27" s="60"/>
      <c r="E27" s="60"/>
      <c r="F27" s="61"/>
      <c r="G27" s="45">
        <v>35000</v>
      </c>
    </row>
    <row r="28" spans="1:7" ht="15.75">
      <c r="A28" s="103" t="s">
        <v>701</v>
      </c>
      <c r="B28" s="60"/>
      <c r="C28" s="60"/>
      <c r="D28" s="60"/>
      <c r="E28" s="60"/>
      <c r="F28" s="61"/>
      <c r="G28" s="45">
        <v>12000</v>
      </c>
    </row>
    <row r="29" spans="1:7" ht="15.75">
      <c r="A29" s="103" t="s">
        <v>702</v>
      </c>
      <c r="B29" s="60"/>
      <c r="C29" s="60"/>
      <c r="D29" s="60"/>
      <c r="E29" s="60"/>
      <c r="F29" s="61"/>
      <c r="G29" s="45">
        <v>35000</v>
      </c>
    </row>
    <row r="30" spans="1:7" ht="15.75">
      <c r="A30" s="103" t="s">
        <v>703</v>
      </c>
      <c r="B30" s="60"/>
      <c r="C30" s="60"/>
      <c r="D30" s="60"/>
      <c r="E30" s="60"/>
      <c r="F30" s="61"/>
      <c r="G30" s="45" t="s">
        <v>704</v>
      </c>
    </row>
    <row r="31" spans="1:7" ht="81" customHeight="1">
      <c r="A31" s="104"/>
      <c r="B31" s="60"/>
      <c r="C31" s="60"/>
      <c r="D31" s="60"/>
      <c r="E31" s="60"/>
      <c r="F31" s="60"/>
      <c r="G31" s="61"/>
    </row>
  </sheetData>
  <mergeCells count="15">
    <mergeCell ref="A30:F30"/>
    <mergeCell ref="A31:G31"/>
    <mergeCell ref="A24:F24"/>
    <mergeCell ref="A25:F25"/>
    <mergeCell ref="A26:F26"/>
    <mergeCell ref="A27:F27"/>
    <mergeCell ref="A28:F28"/>
    <mergeCell ref="A29:F29"/>
    <mergeCell ref="A23:F23"/>
    <mergeCell ref="A9:C9"/>
    <mergeCell ref="D9:G9"/>
    <mergeCell ref="A22:F22"/>
    <mergeCell ref="A2:G3"/>
    <mergeCell ref="B6:C6"/>
    <mergeCell ref="A19:G21"/>
  </mergeCells>
  <hyperlinks>
    <hyperlink ref="B6" r:id="rId1"/>
    <hyperlink ref="B7" r:id="rId2"/>
    <hyperlink ref="B8" r:id="rId3" display="www.ricardo.pro-solution.ru"/>
  </hyperlinks>
  <pageMargins left="0.69930555555555596" right="0.69930555555555596" top="0.75" bottom="0.75" header="0" footer="0"/>
  <pageSetup paperSize="9" orientation="portrait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Серия MOTOR Стандарт</vt:lpstr>
      <vt:lpstr>Серия Industrial Power</vt:lpstr>
      <vt:lpstr>Volvo и Scania</vt:lpstr>
      <vt:lpstr>Серия MOTOR ЯМЗ</vt:lpstr>
      <vt:lpstr>Серия MOTOR Cummins</vt:lpstr>
      <vt:lpstr>Прицепы</vt:lpstr>
      <vt:lpstr>АВР</vt:lpstr>
      <vt:lpstr>Контейнеры и опции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2018-04-26T12:44:48Z</dcterms:modified>
</cp:coreProperties>
</file>